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pivotTables/pivotTable1.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BFD1932\Desktop\"/>
    </mc:Choice>
  </mc:AlternateContent>
  <xr:revisionPtr revIDLastSave="0" documentId="13_ncr:1_{E582CAB5-6947-462D-B3A3-3361C8AAF3DE}" xr6:coauthVersionLast="47" xr6:coauthVersionMax="47" xr10:uidLastSave="{00000000-0000-0000-0000-000000000000}"/>
  <bookViews>
    <workbookView xWindow="-62430" yWindow="-555" windowWidth="31260" windowHeight="20220" xr2:uid="{23D2A17E-34AB-4E6A-976D-955A5AFA70B9}"/>
  </bookViews>
  <sheets>
    <sheet name="Oppdragslista" sheetId="1" r:id="rId1"/>
    <sheet name="Forklaringer og bruksinfo" sheetId="2" r:id="rId2"/>
    <sheet name="Listeadm" sheetId="3" r:id="rId3"/>
    <sheet name="Pivot" sheetId="4" r:id="rId4"/>
  </sheets>
  <definedNames>
    <definedName name="_Hlk119519864" localSheetId="0">Oppdragslista!$C$26</definedName>
    <definedName name="_Hlk121216573" localSheetId="0">Oppdragslista!$D$28</definedName>
  </definedNames>
  <calcPr calcId="191029"/>
  <pivotCaches>
    <pivotCache cacheId="0" r:id="rId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 i="1" l="1"/>
</calcChain>
</file>

<file path=xl/sharedStrings.xml><?xml version="1.0" encoding="utf-8"?>
<sst xmlns="http://schemas.openxmlformats.org/spreadsheetml/2006/main" count="2351" uniqueCount="947">
  <si>
    <t>Oppdragsnr</t>
  </si>
  <si>
    <t>Oppdragstekst</t>
  </si>
  <si>
    <t>Frist</t>
  </si>
  <si>
    <t>Ansvarlig Dep/Avd</t>
  </si>
  <si>
    <t>Tema</t>
  </si>
  <si>
    <t>Mål</t>
  </si>
  <si>
    <t>Oppdrag ferdig?</t>
  </si>
  <si>
    <t>Årsak til avslutning</t>
  </si>
  <si>
    <t>2022:27</t>
  </si>
  <si>
    <t>Oppdatere og fornye Veileder for tverrsektorielt arbeid for barn og unge som lever i fattigdom, og arbeide for at den blir kjent og brukt i kommuner, frivillige organisasjoner og andre aktører med tiltak og tilbud for barn i lavinntektsfamilier. 
Oppfølging av tiltak 63 i Like muligheter i oppveksten (2020-2023).</t>
  </si>
  <si>
    <t>FOA</t>
  </si>
  <si>
    <t>Lavinntekt</t>
  </si>
  <si>
    <t>Gode oppvekstvilkår som motvirker risiko for utenforskap blant barn og unge</t>
  </si>
  <si>
    <t>Pågående</t>
  </si>
  <si>
    <t>2022:30</t>
  </si>
  <si>
    <t>Vurdere hvordan kommuner kan oppfordres til å utarbeide helhetlige handlingsplaner om barn og unges oppvekst, som også inkluderer tiltak mot fattigdom. Arbeidet kan ses i sammenheng med annet tverssektorielt arbeid for utsatte barn og unge, og med oppdrag 26 i dette tildelingsbrevet. 
Oppfølging av tiltak 61 i Like muligheter i oppveksten (2020-2023).</t>
  </si>
  <si>
    <t>31.12.2023 </t>
  </si>
  <si>
    <t>2018-t5:1</t>
  </si>
  <si>
    <t>Evaluere de ulike spesialiserte hjelpetiltaksprogrammene som tilbys i dag og sikre  og sikre at barn og unge gis en betydelig rolle i denne evalueringen</t>
  </si>
  <si>
    <t>31. desember 2024 </t>
  </si>
  <si>
    <t>BVA</t>
  </si>
  <si>
    <t>Hjelpetiltak</t>
  </si>
  <si>
    <t>Avsluttet</t>
  </si>
  <si>
    <t>Gjennomført</t>
  </si>
  <si>
    <t>2019:12</t>
  </si>
  <si>
    <t>Vurdere hvordan barnekonvensjonen best kan følges opp, herunder vurdere videreutvikling av Sjumilssteget</t>
  </si>
  <si>
    <t>Barns rettigheter blir bedre ivaretatt</t>
  </si>
  <si>
    <t>Erstattet (legg inn nytt oppdrag i "historikk")</t>
  </si>
  <si>
    <t>2021-t4:3</t>
  </si>
  <si>
    <t>Bidra i arbeidet med utvikling av krisesentertilbudet og gjennomgang av krisesenterloven</t>
  </si>
  <si>
    <t xml:space="preserve">Arbeidet blir etter planen ferdigstilt i 2023. </t>
  </si>
  <si>
    <t>Vold</t>
  </si>
  <si>
    <t>2019:22</t>
  </si>
  <si>
    <t>Utrede en helhetlig modell oppfølging av barn med minoritetsbakgrunn i fosterhjem</t>
  </si>
  <si>
    <t>Fosterhjem</t>
  </si>
  <si>
    <t>2023:12</t>
  </si>
  <si>
    <t xml:space="preserve">Igangsette evaluering av tilskudd til Stine Sofie senter. Departementet vil drøfte innretningen nærmere med Bufdir.   </t>
  </si>
  <si>
    <t>2019-t2:6</t>
  </si>
  <si>
    <t>O 6 Utredning av behov for forskriftshjemmel i forbindelse med DigiBarnevern. Utredningen er påbegynt, og forventes å bli ferdigstilt i løpet av andre tertial 2022.   </t>
  </si>
  <si>
    <t>2020:22</t>
  </si>
  <si>
    <t>Bistå departementet i arbeidet med oppfølging av anmodningsvedtak nr. 762 av 28. mai 2018 om at andelen institusjonsplasser som tilbys av ideelle aktører skal økes til om lag 40 prosent innen 2025, og se hen til vedtaket ved utvikling av og endringer i kapasitet og innhold i tilbudet. Bufdir skal også bistå departementet i arbeidet med utviklingen av institusjonsområdet. BFD vil komme tilbake med konkrete bestillinger.</t>
  </si>
  <si>
    <t>2020-t1:2b</t>
  </si>
  <si>
    <t>Helsesatsingen i barnevernet: utvidelse av Pakkeforløp</t>
  </si>
  <si>
    <t>Helse</t>
  </si>
  <si>
    <t>2022:28</t>
  </si>
  <si>
    <t>Løfte lavinntektsperspektivet i relevante tversektorielle arbeider som omfatter utsatte barn og unge, med mål om å bidra til økt bevisstgjøring og kunnskap om fattigdomsproblematikk i tjenester som møter barn og unge. Dette gjelder tjenester som skole, barnehage, NAV, barnevernet og helsetjenester. 
Oppfølging av tiltak 64 i Like muligheter i oppveksten (2020-2023).</t>
  </si>
  <si>
    <t>2022:78</t>
  </si>
  <si>
    <t>Gjennomføre en øvelse av intern sikkerhetsorganisasjon.</t>
  </si>
  <si>
    <t>1.tertialrapport 2024</t>
  </si>
  <si>
    <t>PAA</t>
  </si>
  <si>
    <t>Forskning, kunnskapsutvikling og digitalisering</t>
  </si>
  <si>
    <t>2019:34</t>
  </si>
  <si>
    <t xml:space="preserve">Unge kriminelle
Oslo kommune er tildelt kroner 8 mill. i øremerket tilskudd for å videreføre tiltak mot ungdomskriminalitet. Oslo har organisert tiltakene i tre delprosjekter; to forebyggende team i bydelene Alna og Søndre Nordstrand, og etablering av et institusjonstilbud for målgruppen. Tiltakene følgeevalueres av Oslo Met, på oppdrag fra Bufdir. I 2021 er det gjennomført tre statusmøter mellom Oslo kommune, Bufdir og Oslo Met. I oktober la Oslo Met fram midtveisrapportering på tiltakene. Den viser at tiltakene er rettet inn mot riktig målgruppe og oppdrag, at satsningene fremstår som innovative og nyskapende, og at det er et tydelig fokus på medvirkning i tiltakene. Utfordringer knytter seg blant annet til covid, uforutsigbarhet med hensyn til finansiering, og særlige forhold ved nabolag, tillitsforhold og organisatoriske endringer i et av delprosjektene. Medvirkning er utfordrende under de rammene av institusjonstiltak. Rapportering på tilskuddsmidler for perioden 2020-2021 viser at 30 ungdom har fått individuell oppfølging gjennom tiltak i bydelen, i tillegg er det gitt gruppetilbud og tilbud om foreldreveiledning. Det er etablert samarbeid med politi og barnevern, og det er gjennomført oppsøkende arbeid på skoler og møteplasser. 2 barn benytter institusjonstilbudet. Tilskudd på kr. 8 mill. for 2021 ble tildelt kommunen i desember.
</t>
  </si>
  <si>
    <t>Avventer evalueringsrapport og anbefaling av den. Evalueringsrapport kommer tidlig 2023 </t>
  </si>
  <si>
    <t>Krim</t>
  </si>
  <si>
    <t>2020:3</t>
  </si>
  <si>
    <t>Tverrsektoriell kompetansestrategi om vold og overgrep</t>
  </si>
  <si>
    <t>Årsrapport 2022</t>
  </si>
  <si>
    <t>2020:33</t>
  </si>
  <si>
    <t>Vurdere funn i rapporten "Omsorg og rammer - når barn trenger mer" sammen med Hdir
Oppdrag med nye frister sendt i tillegg 2 til TB 2022</t>
  </si>
  <si>
    <t>2022:8</t>
  </si>
  <si>
    <t>Lede arbeidsgruppe med deltakere fra berørte direktorater, som skal foreslå tiltak som skal bidra til at kategorien foreldreansvar ukjent benyttes i mindre utstrekning enn i dag ved registrering i Folkeregisteret. En nærmere beskrivelse av oppdraget ettersendes Bufdir.</t>
  </si>
  <si>
    <t>31.05.2023 (ett år fra oppstart)</t>
  </si>
  <si>
    <t>Barnelov</t>
  </si>
  <si>
    <t>2020:8</t>
  </si>
  <si>
    <t>Styrke bo- og støttetilbudet for unge over 18 år utsatt for tvangsekteskap og æresrelatert vold ved å: i) Bidra til at en kommune etablerer en ekstra botilbudsplass ii) Bidra til at en kommune etablerer en ekstra botilbudsplass for enslige foreldre med barn.iii) Bidra til at målgruppa får tilstrekkelig oppfølging etter opphold i bo- og støttetilbudet i de fem kommunene som har bo- og støttetilbud i dag, herunder kommunen i Nord-Norge.</t>
  </si>
  <si>
    <t>31.12.2020 /Halvårig rapportering til AID, via BFD. </t>
  </si>
  <si>
    <t>AID</t>
  </si>
  <si>
    <t>Overført til faste oppgaver</t>
  </si>
  <si>
    <t>2023:25</t>
  </si>
  <si>
    <t>Utvikle en kompetansetjeneste for adopterte og familiene etter adopsjonen, som skal 
-gi individuell veiledning til adopterte og familiene deres om tjenestetilbudet etter adopsjon
-gi informasjon/fagstøtte om adopsjonsspesifikk problemstillinger til bruk for aktuelle tjenester</t>
  </si>
  <si>
    <t>Adopsjon</t>
  </si>
  <si>
    <t>2023:23</t>
  </si>
  <si>
    <t>Etablere kurs for adoptivforeldre. Rasisme og utenforskap er blant temaer som må inkluderes. Målet er å gi god foreldrestøtte og veiledning om tjenestetilbudet, samt gi mulighet for å danne nettverk. Det skal vurderes om et tilbud til adopterte barn og ungdommer bør inkluderes.</t>
  </si>
  <si>
    <t>2020-t2:1</t>
  </si>
  <si>
    <t>a) Lyse ut et forskningsprosjekt om samvær etter omsorgsovertakelse. Prosjektet skal gi økt kunnskap om omfang av samvær etter omsorgsovertakelser, og virkning av kontakt og samvær for barnet og foreldrene. Mandat for forskningsprosjekt skal forelegges departementet. Frist for endelig levering: innen utløpet av 2022.</t>
  </si>
  <si>
    <t>Rapport leveres i desember 22  </t>
  </si>
  <si>
    <t>Samvær</t>
  </si>
  <si>
    <t>2021-t7:4</t>
  </si>
  <si>
    <t xml:space="preserve">Tiltak 27. Styrke informasjonen om rettigheter, hjelpetilbud og handlingsalternativer ved ufrivillige utenlandsopphold. (Jf. oppdrag i tildelingsbrevet 2021 om å gjøre Kompetanseteamet mot tvangsekteskap, kjønnslemlestelse og negativ sosial kontroll mer kjent og at dette skal sees i sammenheng med oppdrag om informasjonstiltak i tildelingsbrev til IMDi for 2021). </t>
  </si>
  <si>
    <t>Årsrapport (t.o.m. årsrapporten for 2024)  </t>
  </si>
  <si>
    <t>2022: 14</t>
  </si>
  <si>
    <t>Vurdere behovet for og foreslå innretning på mulig gjennomgang av adopsjonssystemet. Oppdraget er todelt:
Del 1: Vurdere behovet for granskning, frist 01.05.22.
Del 2: Organisering av arbeidet med utenlandsadopsjoner i Norge, jf. at det er tre adopsjonsorganisasjoner i Norge, har frist 31.12.22.</t>
  </si>
  <si>
    <t xml:space="preserve"> </t>
  </si>
  <si>
    <t>2021:13</t>
  </si>
  <si>
    <t>Sikre effektiv bruk av tilskuddsmidler gjennom å øke kompetansen blant ansatte i det nasjonale bo- og støttetilbudet for unge over 18 år utsatt for tvangsekteskap og æresrelatert vold.</t>
  </si>
  <si>
    <t>Halvårig rapportering til AID, via BFD.  </t>
  </si>
  <si>
    <t>2021:14</t>
  </si>
  <si>
    <t>Administrere og bidra til styrking av mentorordningen for personer utsatt for negativ sosial kontroll, æresrelatert vold og tvangsekteskap, bla. i Nord-Norge. Bufdir skal i samarbeid med IMDi, som forvalter søkbare midler til mentorprosjekter, bidra til en god samordning av organisasjonenes arbeid gjennom mentorhuben.</t>
  </si>
  <si>
    <t>2023:9</t>
  </si>
  <si>
    <t>Utarbeide plan for innretning på evaluering av Tilskudd til inkludering av barn og unge.</t>
  </si>
  <si>
    <t>2023:11</t>
  </si>
  <si>
    <t>Forebygging av rusmiddelbruk blant barn og unge er et ansvar som deles av flere sektorer,  og som fordrer en tverrsektoriell, koordinert og kunnskapsbasert innsats. Bufdir skal delta i et tverrsektorielt rusforebyggende arbeid der Helsedirektoratet, Politidirektoratet, Sekretariatet for konfliktrådene, Arbeids- og velferdsdirektoratet og Utdanningsdirektoratet inngår. Arbeidet skal ledes av Helsedirektoratet.</t>
  </si>
  <si>
    <t>2021:17</t>
  </si>
  <si>
    <t xml:space="preserve">Videreføre og utvide prøveprosjektet med nasjonal fritidskortordning til flere kommuner. </t>
  </si>
  <si>
    <t>2023:17</t>
  </si>
  <si>
    <t>Vurdere behov for økt informasjon om ulike forløp i mekling til eksterne meklere og Domstoladministrasjonen (DA)/domstolene, og iverksette tiltak ved behov.</t>
  </si>
  <si>
    <t>Familievern</t>
  </si>
  <si>
    <t>Foreldre får hjelp til å gi god omsorg og å løse konflikter</t>
  </si>
  <si>
    <t>2023:21</t>
  </si>
  <si>
    <t>Gjennomgå merknadene fra GREVIO om etterlevelse av Istanbulkonvensjonen, og foreslå hvordan merknadene om mekling kan følges opp innenfor ordningen med obligatorisk mekling, f.eks. ved endring av rutiner, rundskriv og forskrift.</t>
  </si>
  <si>
    <t>2023:19</t>
  </si>
  <si>
    <t>Vurdere om ventetiden for meklingssaker med høy konflikt kan reduseres ved å prioritere mellom meklingssaker etter alvorlighetsgrad. Iverksette tiltak ved behov.</t>
  </si>
  <si>
    <t>2023-t5:1</t>
  </si>
  <si>
    <t xml:space="preserve">Bufdir skal innhente en kunnskapsoppsummering fra FHI over forskning hvor forskere har innhentet barnas meninger direkte på aktuelle temaer barneloven regulerer. </t>
  </si>
  <si>
    <t>2021:4</t>
  </si>
  <si>
    <t>Videreføre ICDP nasjonalt og videreføre pilotprosjekt om foreldrestøtte til foreldre med tenåringer (ICDP-foreldreveiledning til foreldre med ungdom, inkludert følgeevaluering). </t>
  </si>
  <si>
    <t>Foreldrestøtte</t>
  </si>
  <si>
    <t>2021:30</t>
  </si>
  <si>
    <t>Videreutvikle statistikk på barnevernsområdet – andel ansatte basert på utdanningsbakgrunn </t>
  </si>
  <si>
    <t>Statistikk</t>
  </si>
  <si>
    <t>2021:33</t>
  </si>
  <si>
    <t>Statusrapport på Digibarnevern  </t>
  </si>
  <si>
    <t>2021:32</t>
  </si>
  <si>
    <t>Gjennomføre tiltak for å øke kompetanse innen forvaltning og juss i både statlig og kommunalt barnevern, også i forbindelse med føringer fra EMD og Høyesterett</t>
  </si>
  <si>
    <t>Løpende </t>
  </si>
  <si>
    <t>Kompetanse</t>
  </si>
  <si>
    <t>2021:34</t>
  </si>
  <si>
    <t>Utarbeide nye retningslinjer om samvær og øke kompetansen i barnevernstjenesten om barns samvær med foreldre, gjennomføring av samvær med god kvalitet og god oppfølging av samvær.</t>
  </si>
  <si>
    <t>2021:38</t>
  </si>
  <si>
    <t>Tiltak for å styrke det kommunale fosterhjemsarbeidet</t>
  </si>
  <si>
    <t>Ingen definert frist  </t>
  </si>
  <si>
    <t>2023:74</t>
  </si>
  <si>
    <t>Følge opp utredningen av tiltak for bedre og mer tilgjengelige forskningsdata.</t>
  </si>
  <si>
    <t>Årsrapport 2023</t>
  </si>
  <si>
    <t>FOU</t>
  </si>
  <si>
    <t>2021:2</t>
  </si>
  <si>
    <t>Stimulere kommuner og frivillige organisasjoner til å øke bruken av kunnskapsbaserte foreldrestøttende tiltak gjennom tilskuddsordningen for foreldrestøttende tiltak</t>
  </si>
  <si>
    <t xml:space="preserve">Tiltak for å styrke det kommunale fosterhjemsarbeidet </t>
  </si>
  <si>
    <t>Utdatert</t>
  </si>
  <si>
    <t>2021:15</t>
  </si>
  <si>
    <t>Videreføre arbeidet med å utvikle en forebyggingsmodell inspirert av islandske Planet Youth i utvalgte kommuner. Modellen skal bidra til utvikling av kunnskapsbaserte tiltak for ungdom i lokalmiljøet, med utgangspunkt i en samskapingsprosess.</t>
  </si>
  <si>
    <t>2021:48</t>
  </si>
  <si>
    <t xml:space="preserve">Tertial- og årsrapport </t>
  </si>
  <si>
    <t>KUD</t>
  </si>
  <si>
    <t>Likestilling</t>
  </si>
  <si>
    <t>Mindre kjønnsdelte utdanningsvalg</t>
  </si>
  <si>
    <t>2021:50</t>
  </si>
  <si>
    <t xml:space="preserve">Tertial- og årsrapport, </t>
  </si>
  <si>
    <t>2021:51</t>
  </si>
  <si>
    <t>Tertial- og årsrapport, Løper til 2025</t>
  </si>
  <si>
    <t>Nedsatt funksjonsevne</t>
  </si>
  <si>
    <t>Like muligheter til deltakelse på alle samfunnsområder</t>
  </si>
  <si>
    <t>2021:52</t>
  </si>
  <si>
    <t>Årsrapport</t>
  </si>
  <si>
    <t>2021:53</t>
  </si>
  <si>
    <t xml:space="preserve">Bidra til lovarbeidet med gjennomføring av EUs tilgjengelighetsdirektiv EU 2019/882, herunder delutredninger, drøftinger og deltakelse i tverrdepartemental arbeidsgruppe, samt ytterligere bistand til departementet ved behov. </t>
  </si>
  <si>
    <t>Vår 2024</t>
  </si>
  <si>
    <t>Universell utforming</t>
  </si>
  <si>
    <t>2021:54</t>
  </si>
  <si>
    <t>Et samfunn uten vold og trakassering</t>
  </si>
  <si>
    <t>2021:59</t>
  </si>
  <si>
    <t xml:space="preserve">Bidra til gjennomføring av ny lhbtiq-handlingsplan for perioden 2021-2024. </t>
  </si>
  <si>
    <t>Årsrapporten for 2022  </t>
  </si>
  <si>
    <t>LHBT+</t>
  </si>
  <si>
    <t>Bedre livskvalitet og styrkede rettigheter for lhbt+-personer, og større aksept for kjønns- og seksualitetsmangfold</t>
  </si>
  <si>
    <t>2021:55</t>
  </si>
  <si>
    <t>Årsrapport,  Oppgavene er løpende og strekker seg over hele handlingsplanperioden. Gjelder forum, arbeidsgruppe og statusrapportering.</t>
  </si>
  <si>
    <t>2021:56</t>
  </si>
  <si>
    <t>Årsrapport </t>
  </si>
  <si>
    <t>Styrket universell utforming av samfunnet på de områdene hvor utfordringene er størst</t>
  </si>
  <si>
    <t>2021:57</t>
  </si>
  <si>
    <t>Innen utgangen av 2022 </t>
  </si>
  <si>
    <t>2021:23</t>
  </si>
  <si>
    <t>Bidra inn i det boligsosiale arbeidet gjennom regjeringens nye nasjonale strategi for den sosiale boligpolitikken (2021-2024). Bufdir skal blant annet bidra til at Veiviseren.no videreføres og videreutvikles i samarbeid med de andre direktoratene.</t>
  </si>
  <si>
    <t>31.12.2024 </t>
  </si>
  <si>
    <t>2021:67</t>
  </si>
  <si>
    <t>Gjennomføre kurs om likestilling i Norge til land som etterspør dette (LIKE lett), i tråd med avropsavtaler under rammeavtalen med Norad.</t>
  </si>
  <si>
    <t>Årsrapporten så lenge rammeavtalen med Norad løper. </t>
  </si>
  <si>
    <t>Internasjonalt</t>
  </si>
  <si>
    <t>Fremme likestilling og hindre diskriminering gjennom internasjonalt multilateralt og bilateralt samarbeid</t>
  </si>
  <si>
    <t>2021:68</t>
  </si>
  <si>
    <t>Koordinere planleggings- og implementeringsfaser i opptil fire landprogram og gi kvalitative vurderinger av status og risiko.</t>
  </si>
  <si>
    <t>Årsrapporten i tråd med gjeldende samarbeidsavtaler med enkelte land, </t>
  </si>
  <si>
    <t>2021:73</t>
  </si>
  <si>
    <t>Utvikle statistikk med SSB på barnevernsområdet  
Videreføre samarbeidet med SSB om å utvikle statistikk på barnevernsområ-det. Bufdir bes om å prioritere statistikk som tydelig skiller på paragrafer (frivillig/tvang) og som både viser tall for "i løpet av året" og "ved utgangen av året". Oppdraget skal utføres i tett samarbeid med BFD.</t>
  </si>
  <si>
    <t>2021:69</t>
  </si>
  <si>
    <t>Koordinere rapportering til Norad på vegne av de norske partnerne i samarbeidsavtalene (KUD, Bufdir og SSB).</t>
  </si>
  <si>
    <t>2022-t5:5</t>
  </si>
  <si>
    <t>Supplerende fattigdomsmål </t>
  </si>
  <si>
    <t>2021-t1:6</t>
  </si>
  <si>
    <t>Løper til 2025</t>
  </si>
  <si>
    <t>2021-t1:7</t>
  </si>
  <si>
    <t>Kan ikke tas stilling til nå, avhenger av varigheten av pandemien</t>
  </si>
  <si>
    <t>2021-t5:10</t>
  </si>
  <si>
    <t>Utredning av status, problemstilligar og løysingar for universell utforming av musea
Bufdir skal utarbeide ein kravspesifikajon for utlysing av oppdrag om utredning av status, problemstilligar og løysingar for universell utforming av musea. Arbeidet skal skje i samarbeid med Kulturrådet. 
Utredninga skal gje grunnlag for å vurdere å utvikle ein heilskapleg nasjonal strategi for å sikra tilgongen til musea for alle grupper. Ein slik strategi må vera fundert i oppdatert kunnskap om universell tilrettelegging og kunnskap om musea sin praksis. Strategien skal utarbeidast i dialog med ulike brukargrupper.
Prosjektet er forankra i Meld. St. 23 (2020–2021) Melding til Stortinget  Musea i samfunnet – tillit, ting og tid og Bærekraft og like muligheter – et universelt utformet Norge. Handlingsplan for universell utforming 2021-2025.</t>
  </si>
  <si>
    <t>Kravspesifikasjon for oppdraget leveres innen 31.12.2021, med estimerte kostnader for gjennomføring av prosjektet.</t>
  </si>
  <si>
    <t>2021:1</t>
  </si>
  <si>
    <t xml:space="preserve">Følge opp tiltak knyttet til familievernet i Meld. St. 15 (2019-2020) Også vi når det blir krevet. Veteraner i vår tid. </t>
  </si>
  <si>
    <t>2021-t2:2</t>
  </si>
  <si>
    <t>Utredning av tiltaksporteføljen for barn som trenger tiltak utenfor hjemmet</t>
  </si>
  <si>
    <t>Frist 30. juni 2023</t>
  </si>
  <si>
    <t>Institusjon</t>
  </si>
  <si>
    <t>2021-t4:2</t>
  </si>
  <si>
    <t>Produksjon og distribusjon av en barnevennlig versjon av anbefalingene fra FNs barnekomité</t>
  </si>
  <si>
    <t>Frist 1 juli 2022  </t>
  </si>
  <si>
    <t>2021-t6:4</t>
  </si>
  <si>
    <t>Deltakelse i Sekretariat for Partnerskap mot mobbing (2021-2025)</t>
  </si>
  <si>
    <t>2021-t5:12a</t>
  </si>
  <si>
    <t>Videreutvikle bo- og støttetilbudet for personer over 18 år (jf. oppdrag 1 i tillegg nr. 3 til Tildelingsbrev Bufdir 2021 og tiltak 7 i HP Frihet fra negativ sosial kontroll og æresrelatert vold (2021-2024)). </t>
  </si>
  <si>
    <t xml:space="preserve">Årsrapport (tom årsrapporten for 2024) </t>
  </si>
  <si>
    <t>2021-t5:12b</t>
  </si>
  <si>
    <t>Styrke informasjonen om de særskilte hjelpetjenestene (jf. tildelingsbrev til Bufdir for 2021 punkt 4.2.13 og tiltak 8 i HP Frihet fra negativ sosial kontroll og æresrelatert vold (2021-2024)).</t>
  </si>
  <si>
    <t>2021-t5:X</t>
  </si>
  <si>
    <t>Evaluering av endringer i velferdstjenestelovgivningen (Prop.100 L) - felles oppdrag til hdir, bufdir, avdir og udir. Sistenvente leder arbeidet </t>
  </si>
  <si>
    <t>Annet</t>
  </si>
  <si>
    <t>2021-t5:12c</t>
  </si>
  <si>
    <t>Bufdir skal samarbeide med hovedansvarlig aktør i følgende tiltak i HP Frihet fra negativ sosial kontroll og æresrelatert vold (2021-2024):
-	Tiltak 2: Styrke oppfølgingen av nyankomne innvandrere og flyktninger som er volds- og trusselutsatte.
-	Tiltak 5: Etablere et nasjonalt nettverk for kunnskapsutvikling og kompetanseheving
-	Tltak 9 a og b: Øke kompetansen om negativ sosial kontroll og æresrelatert vold i skolen</t>
  </si>
  <si>
    <t>2021:12</t>
  </si>
  <si>
    <t xml:space="preserve">Utarbeide nasjonale faglige råd for tverrfaglige konsultasjonsteam i samarbeid med relevante direktorater, og utrede en ordning med regionale team  </t>
  </si>
  <si>
    <t>2021-t5:5</t>
  </si>
  <si>
    <t>Utvikling av ny implementeringsstruktur for kunnskapsbaserte hjelpetiltak</t>
  </si>
  <si>
    <t>Implementeringsstruktur utsatt til ut 2022 </t>
  </si>
  <si>
    <t>2023:22</t>
  </si>
  <si>
    <t xml:space="preserve">Utarbeide informasjon til foreldrehverdag.no om barns personvern.  </t>
  </si>
  <si>
    <t>Barns rettigheter</t>
  </si>
  <si>
    <t>2021-t7:5</t>
  </si>
  <si>
    <t>Slutten av 2021/begynnelsen av 2022  </t>
  </si>
  <si>
    <t>2022:10</t>
  </si>
  <si>
    <t>Vurdere behovet for, og foreslå tiltak på system- og tjenestenivå for å bidra til at familievernets tilbud når fram til alle samfunnsgrupper, også de som ikke oppsøker tjenesten selv. Oppdraget ses i sammenheng med pågående delprosjekt ved NOVA (Familievernet: Likeverdig tilbud i en mangfoldig befolkning), hvor en av problemstillingene er hvem som bruker og ikke bruker familievernet.</t>
  </si>
  <si>
    <r>
      <t xml:space="preserve">31.12.2022, </t>
    </r>
    <r>
      <rPr>
        <sz val="12"/>
        <color rgb="FFFF0000"/>
        <rFont val="Calibri"/>
        <family val="2"/>
        <scheme val="minor"/>
      </rPr>
      <t>ny frist 15.9.2023</t>
    </r>
  </si>
  <si>
    <t>Flere foreldre som vurderer å reise sak for retten inngår avtaler</t>
  </si>
  <si>
    <t>2022:11</t>
  </si>
  <si>
    <t>Vurdere og gi en tilråding om behovet for å sette i gang forskning om 
·         ivaretakelse av barns rettigheter og behov under mekling</t>
  </si>
  <si>
    <t>01.03.2022 </t>
  </si>
  <si>
    <t>2022:12</t>
  </si>
  <si>
    <t>Redegjøre for og vurdere ekteskapslovens adskillelseskrav ved separasjon/skilsmisse sett opp mot målsetningene i familiepolitikken.</t>
  </si>
  <si>
    <t xml:space="preserve">31.12.2022, ny frist 1.6.2023. </t>
  </si>
  <si>
    <t>Ekteskapsloven</t>
  </si>
  <si>
    <t>2021-t5:3</t>
  </si>
  <si>
    <t>Fordeling av midler til praksisstudier i barnevernet</t>
  </si>
  <si>
    <t>2022:15  </t>
  </si>
  <si>
    <t xml:space="preserve">Vurdere adopsjonslovens regler om stebarnsadopsjon av barn under 18 år i lys av Den europeiske menneskerettskonvensjonen (EMK) mv. </t>
  </si>
  <si>
    <t>2022:16</t>
  </si>
  <si>
    <t xml:space="preserve">Vurdere behovet for endringer i adopsjonslovens bestemmelser om voksenadopsjon i lys av saker for Sivilombudet mv. </t>
  </si>
  <si>
    <t xml:space="preserve">2021-t7:3 </t>
  </si>
  <si>
    <t>Anbefalinger for tverrfaglig helsekartlegging og implementering av pakkeforløp. To likelydende oppdrag til Bufdir og Hdir med frist hhv. 30. august 2022 og 1. april 2022.</t>
  </si>
  <si>
    <t>2021-t5:11</t>
  </si>
  <si>
    <t>Mangfold og likestilling for barn og unge innen kulturfeltet
Det er behov for mer kunnskap om hindringer for deltakelse innen kulturfeltet og hvordan ulike aktører arbeider for å sikre deltakelse fra alle barn og unge. Innspill til barne- og ungdomskulturmeldingen peker blant annet på hindringer for deltakelse som særskilt rammer personer med funksjonsnedsettelse og krav til universell utforming.
Bufdir skal utarbeide kravspesifikasjon/oppdragsbeskrivelse for et forskningsprosjekt der kunnskapen samles, systematiseres og gjøres tilgjengelig. Prosjektet må ses i sammenheng med  områdegjennomgangen om likestilling og ikke-diskriminering som gjennomføres av LI-avdelingen i Kulturdepertementet. Prosjektet skal behandle de ulike likestillings- og mangfoldsproblemstillingene samlet. 
Prosjektet er forankret i:  
•	Meld. St. 18 (2020–2021) Oppleve, skape, dele — Kunst og kultur for, med og av barn og unge, 
•	Bærekraft og like muligheter – et universelt utformet Norge. Handlingsplan for universell utforming 2021-2025
•	Et samfunn for alle – Likestilling, demokrati og menneskerettigheter. Handlingsplan for likestilling av personer med funksjonsnedsettelse 2020–2025
•	NOU 2019:19 Jenterom, gutterom og mulighetsrom.</t>
  </si>
  <si>
    <t>31.12.25.</t>
  </si>
  <si>
    <t>2022-t4:3</t>
  </si>
  <si>
    <t>Flerårig forskningsprosjekt på barnefattigdomsområdet </t>
  </si>
  <si>
    <t>2022:21</t>
  </si>
  <si>
    <t>Dette er ikke et oppdrag, men en målformulering. Kan tas ut av listen</t>
  </si>
  <si>
    <t>I større grad forebygge og avdekke volds- og overgrepssaker mot barn og ungdom</t>
  </si>
  <si>
    <t>2021:19</t>
  </si>
  <si>
    <t>Bidra i gjennomføringen og oppfølgingen av tiltak i Like muligheter i oppveksten – regjeringens strategi for barn og ungdom i lavinntektsfamilier 2020-2023 og koordinere samarbeidet på direktoratsnivå om oppfølgingen av samarbeidsstrategien, jf. kapittel 10 i strategien. Oppfølgingen innebærer også igangsetting av forskning/analyseoppdrag, jf. tiltak 56 i strategien.</t>
  </si>
  <si>
    <t>2023:73</t>
  </si>
  <si>
    <t>Bidra inn i oppfølgingen av BarnUnge21-strategien. Arbeidet må ses i sammenheng med samarbeidet mellom velferds­direktoratene om arbeidet for utsatte barn og unge som ledes av Bufdir.   </t>
  </si>
  <si>
    <t>2022-t3:4</t>
  </si>
  <si>
    <t>Frihet fra vold – handlingsplan for å forebygge og bekjempe vold i nære relasjoner 2021-2024</t>
  </si>
  <si>
    <t xml:space="preserve">1. kvartal 2024 </t>
  </si>
  <si>
    <t>2023:14</t>
  </si>
  <si>
    <t>Regjeringen har besluttet at ung.no skal være statens primære tverrsektorielle kanal for digital informasjon, dialog og digitale tjenester til barn og unge på tvers av tjenestenivåer gjennom realisering av DigiUng-programmet. Ung.no skal være en brukervennlig inngangsport til kvalitetssikret informasjon og hjelpetjenester drevet av det offentlige på tvers av sektorer og skal tilby informasjon, hjelp og vei­ledning som utvikler handlingskompetanse og muliggjøre å ta gode valg og mestre eget liv. Bufdir skal koordinere et samarbeid på direktoratsnivå om videre utvikling av ung.no. Bufdir skal i dialog med Helsedirektoratet, Direktoratet for e-helse og andre relevante etater drøfte bidrag i utviklingsarbeidet på relevante områder.</t>
  </si>
  <si>
    <t>2021:20</t>
  </si>
  <si>
    <t xml:space="preserve">Samarbeide med helsemyndighetene om oppfølging av tiltak i Handlingsplan for forebygging av selvmord </t>
  </si>
  <si>
    <t>2025 </t>
  </si>
  <si>
    <t>2023:15</t>
  </si>
  <si>
    <t>Fortsette arbeidet med utviklingen av Digital ungdomsportal som del av DigiUng-programmet.     </t>
  </si>
  <si>
    <t>2022:19</t>
  </si>
  <si>
    <t>TB19 Foreslå struktur for samarbeid mellom direktoratene om arbeidet mot vold i nære relasjoner</t>
  </si>
  <si>
    <t>2022:41</t>
  </si>
  <si>
    <t>Vurdere og anbefale fremtidig innretning av kompetanse­satsingen for kommunalt barnevern når strategiperioden utløper i 2024.</t>
  </si>
  <si>
    <t>Kommunalt barnevern</t>
  </si>
  <si>
    <t>Økt kvalitet i saksbehandlingen i den kommunale barnevernstjenesten</t>
  </si>
  <si>
    <t>2022:22</t>
  </si>
  <si>
    <t>Forvalte og følge opp det pågående prøveprosjektet med fritidskortordninger, som avsluttes 1. juli 2022. Bufdir skal evaluere prosjektet med hensyn til kommunenes erfaringer med fritidskortordninger, virkninger av denne typen tiltak og alternative virkemidler for å øke barn og unges deltakelse i faste, organiserte fritidsaktiviteter.    </t>
  </si>
  <si>
    <t>Øke deltakelsen i sosiale aktiviteter blant barn og unge</t>
  </si>
  <si>
    <t>2022:32</t>
  </si>
  <si>
    <t>Revidere saksbehandlingsrundskrivet og vurdere andre tiltak for å sikre en god og riktig forståelse av nasjonalt og internasjonalt regelverk.</t>
  </si>
  <si>
    <r>
      <t>Årsrapport</t>
    </r>
    <r>
      <rPr>
        <sz val="12"/>
        <color rgb="FF000000"/>
        <rFont val="Calibri"/>
        <family val="2"/>
        <scheme val="minor"/>
      </rPr>
      <t> </t>
    </r>
  </si>
  <si>
    <t>Medvirkning</t>
  </si>
  <si>
    <t>2023:1</t>
  </si>
  <si>
    <t xml:space="preserve">O 1. Bistå departementet og ved behov koordinere ev. direktoratsamarbeid i arbeidet med styrket ivaretakelse av barns rettigheter, inkludert saker om:
•	klageordninger som barn kan benytte seg av
•	barns selvbestemmelse 
•	barns medvirkning
•	barns rettigheter og konsekvenser for barn i utredningsarbeid
</t>
  </si>
  <si>
    <t>Årsrapport (Løpende)</t>
  </si>
  <si>
    <t>2022:34</t>
  </si>
  <si>
    <t>Forberede barnevernsektoren på nye lovkrav til bruk av tolk (jf. Lov om offentlige organers ansvar for bruk av tolk mv. (tolkeloven)).  </t>
  </si>
  <si>
    <t>2023:78</t>
  </si>
  <si>
    <t>Rapportere inn nye prosjekter og/eller oppdatere informasjonen for eksisterende prosjekter i BFDs rapporteringsløsning for digitaliseringsprosjekter og annen digital utvikling.</t>
  </si>
  <si>
    <t>2022:36</t>
  </si>
  <si>
    <t>Ferdigstille innrettingen på framtidig forvaltning av utdanningsprogrammet, hvor ansvaret for å drifte og tilby utdanningen legges til ett eller flere universiteter eller høgskoler, og som kan iverksettes i 2024. Jf. alternativ C i rapporten nevnt i oppdrag 35.</t>
  </si>
  <si>
    <t>01.04.2023 </t>
  </si>
  <si>
    <t>2022:37</t>
  </si>
  <si>
    <t>Utarbeide faglig grunnlag til arbeidet med forskrift om kvalitet i kommunale botiltak, med særlig vekt på målgruppe og oppfølging.    </t>
  </si>
  <si>
    <t>Innen utgangen av 2022</t>
  </si>
  <si>
    <t>2022:26</t>
  </si>
  <si>
    <t>Forvalte ny tilskuddsordning Tilskudd til inkludering av barn og unge, vurdere om innretningen treffer behovene og utarbeide indikatorer for å kunne evaluere måloppnåelsen for ordningen.  </t>
  </si>
  <si>
    <t>2022:39</t>
  </si>
  <si>
    <t>Undersøke hvorvidt kunnskaps- og kompetansesentrene på barnevernsområdet treffer kommunenes behov. Dette inkluderer å undersøke kommunenes kjennskap til sentrene, hvordan sentrene benyttes og om støtten de har fått vurderes som nyttig.  </t>
  </si>
  <si>
    <t>2023:4</t>
  </si>
  <si>
    <t>Bidra i arbeidet med å styrke strukturer for barn og unges medvirkning.</t>
  </si>
  <si>
    <t>2023:5</t>
  </si>
  <si>
    <t xml:space="preserve">Bidra til å øke kunnskap  om barnekonvensjonens prinsipper og bestemmelser på regionalt og kommunalt nivå. Direktoratet skal vurdere hvordan barnekonvensjonen kan gjøres bedre kjent for voksne og barn. Oppdraget må ses i sammenheng med oppdrag O 12 fra tildelingsbrev i 2019. </t>
  </si>
  <si>
    <t>2. tertial og årsrapport (Løpende)</t>
  </si>
  <si>
    <t>syb</t>
  </si>
  <si>
    <t>Obs se endring fra oppdragsoversikt til instruks. Endringen er godkjent av MRV</t>
  </si>
  <si>
    <t>2023:8</t>
  </si>
  <si>
    <t>Følge opp arbeidet med den nye fritidserklæringen</t>
  </si>
  <si>
    <t>2022:45</t>
  </si>
  <si>
    <t>Bufdir bes om å igangsette en ekstern gjennomgang av tiltaket spesialiserte fosterhjem og på bakgrunn av resultatene utarbeide et forslag til hvordan den fremtidige innsatsen kan understøtte tiltakets formål.  </t>
  </si>
  <si>
    <t>Barn som trenger tiltak utenfor hjemmet skal få et stabilt tilbud tilpasset det enkelte barns behov</t>
  </si>
  <si>
    <t>2022:33</t>
  </si>
  <si>
    <t>Bistå departementet i behandlingen av barnevernssaker for EMD.</t>
  </si>
  <si>
    <t>2022:47</t>
  </si>
  <si>
    <t>Innenfor rammene av budsjettet videreutvikle behandlings­tilbudet i barnevernsinstitusjon for barn med alvorlige atferds­problemer inkludert kriminalitet.  </t>
  </si>
  <si>
    <t>2023:10</t>
  </si>
  <si>
    <t>Bidra i utarbeiding  av ny opptrappingsplan mot vold og overgrep mot barn og vold i nære relasjoner og i tilrettelegging for innhenting av innspill</t>
  </si>
  <si>
    <t>2022:49</t>
  </si>
  <si>
    <t>Følge opp tiltaket tverrfaglig helsekartlegging av barn som barnevernet flytter ut av hjemmet (institusjon og fosterhjem), i samarbeid med helsesektoren og utvikle nasjonale anbefalinger knyttet til bla. innhold i kartleggingene og kompetanse i kartleggingsteamene.</t>
  </si>
  <si>
    <t>Utsatt frist  </t>
  </si>
  <si>
    <t>2023:62</t>
  </si>
  <si>
    <t>Bufdir skal bistå i arbeidet med ny handlingsplan mot rasisme og diskriminering.</t>
  </si>
  <si>
    <t>Årsrapport  2023</t>
  </si>
  <si>
    <t>Diskriminering</t>
  </si>
  <si>
    <t>Et samfunn uten rasisme og diskriminering</t>
  </si>
  <si>
    <t>2022:35</t>
  </si>
  <si>
    <t xml:space="preserve">Ferdigstille en beskrivelse av forvaltning av og innretting på oversikt over sakkyndige i barnevernssaker og foreldretvistsaker som kan iverksettes i 2023. Jf. alternativt tiltak 1 i rapporten Ensomme eksperter – utredning av utdanningsprogrammet for og oversikten over barnefaglig sakkyndige).  </t>
  </si>
  <si>
    <t>2022:44</t>
  </si>
  <si>
    <t>Sørge for statistikk om årlig turnover/gjennomtrekk i statlig og kommunalt barnevern.</t>
  </si>
  <si>
    <t>2022:52</t>
  </si>
  <si>
    <t>Overordnet beskrive direktoratets arbeid som sentralmyndighet etter Haagkonvensjonen 1996. I konvensjonssaker og ikke-konvensjonssaker skal Bufdir rapportere på: antall saker, fordelt på typer av saker og fra hvilke land, samt gjennomsnittlig saksbehandlingstid for ulike typer av saker.</t>
  </si>
  <si>
    <t>2022:53</t>
  </si>
  <si>
    <t>Overordnet beskrive direktoratets arbeid som sentralmyndighet etter Haagkonvensjonen 1980 og Europarådskonvensjonen 1980, samt gi en vurdering av direktoratets etterlevelse av konvensjonens krav til sentral­myndigheten. I konvensjonssakene skal Bufdir rapportere på: antall saker fordelt på typer av saker og fra/til hvilke land, samt gjennomsnittlig saksbehandlingstid.</t>
  </si>
  <si>
    <t>2022:54</t>
  </si>
  <si>
    <t>Et mindre kjønnsdelt arbeidsmarked</t>
  </si>
  <si>
    <t>2023:2</t>
  </si>
  <si>
    <t>Bidra i arbeidet med forestående rapportering til FNs barnekomite.</t>
  </si>
  <si>
    <t>2022:23</t>
  </si>
  <si>
    <t>Delta i direktoratsamarbeidet om trygg digital oppvekst. Medietilsynet leder dette arbeidet.</t>
  </si>
  <si>
    <t xml:space="preserve">Årsrapport, oppdraget videreføres i 2023 </t>
  </si>
  <si>
    <t>2022:5</t>
  </si>
  <si>
    <t>Delta i en arbeidsgruppe som skal bistå i departementets arbeid med nytt lovutkast om familieverntjenesten, inkludert bestemmelser om tjenestens formål og oppgaver, taushetsplikt, deling av opplysninger, forholdet til personopplysningsloven og tilsyn. Ev nærmere beskrivelse av oppdraget ettersendes Bufdir. </t>
  </si>
  <si>
    <t>2022:55</t>
  </si>
  <si>
    <t>Følge opp Bufdirs utredning Tiltak for å rekruttere flere gutter til helse- og omsorgssektoren, i samråd med KUD (svar på oppdrag 36 i TB 2020).</t>
  </si>
  <si>
    <t>Årsrapport 2024</t>
  </si>
  <si>
    <t>2022:59</t>
  </si>
  <si>
    <t xml:space="preserve">Færre barrierer mot deltakelse for personer med funksjonsnedsettelse </t>
  </si>
  <si>
    <t>2022:58</t>
  </si>
  <si>
    <t>2022:51</t>
  </si>
  <si>
    <t>Gjennomføre samfunnsøkonomiske analyser som oppfyller kravene i utredningsinstruksen av relevante modeller for henholdsvis a) koordinering på individnivå av tilbudet fra ulike sektorer til barn under offentlig omsorg, b) ambulant helsehjelp til barn med institusjonstiltak, og c) ambulant helsehjelp til barn som bor hjemme eller i fosterhjem.</t>
  </si>
  <si>
    <t>Utgangen av 2022 </t>
  </si>
  <si>
    <t>Barn som trenger tiltak utenfor hjemmet, skal få et behovstilpasset og forutsigbart tilbud som fremmer trygghet og positiv utvikling</t>
  </si>
  <si>
    <t>2022:64</t>
  </si>
  <si>
    <t>Årsrapport 2023</t>
  </si>
  <si>
    <t>Bekjempe rasisme, hat og diskriminering på grunn av etnisitet og religion</t>
  </si>
  <si>
    <t>2022:62</t>
  </si>
  <si>
    <t>Fremme universell utforming på de områdene hvor utfordringene er størst</t>
  </si>
  <si>
    <t>2022:50</t>
  </si>
  <si>
    <t>Redegjøre for hvordan planlegging og dimensjonering av institusjonstilbudet hensyntar departementets målsetninger om at de statlige institusjonene i større grad enn i dag skal ta hånd om barna med de største utfordringene, at bruken av ideelle leverandører øker og at bedre kapasitetsutnyttelse i statlige institusjoner reduserer behovet for kjøp fra kommersielle leverandører, herunder enkeltkjøp. Måloppnåelse og risikovurdering for måloppnåelse på sikt skal beskrives.</t>
  </si>
  <si>
    <t>Hvert tertial </t>
  </si>
  <si>
    <t>2022:65</t>
  </si>
  <si>
    <t>Bufdir skal i samarbeid med IMDi gjøre veiledningsmateriell, lokale handlingsplaner og god praksis i arbeidet mot rasisme og diskriminering rundt om i Norge mer tilgjengelig for allmenheten. Oppdraget er knyttet til tiltak 14 i Handlingsplan mot diskriminering av og hat mot muslimer.</t>
  </si>
  <si>
    <t>ny frist 31.12.2023.</t>
  </si>
  <si>
    <t>2022:56</t>
  </si>
  <si>
    <t>2022:66</t>
  </si>
  <si>
    <t>Bufdir skal videreutvikle kunnskapen på området hatefulle ytringer, med særlig vekt på hatefulle ytringer på nettet.</t>
  </si>
  <si>
    <t>Hatefulle ytringer</t>
  </si>
  <si>
    <t>Fremme likestilling og ikke-diskriminering internasjonalt gjennom multilateralt og bilateralt samarbeid</t>
  </si>
  <si>
    <t>2022:67</t>
  </si>
  <si>
    <t>2022:57</t>
  </si>
  <si>
    <t>2022:68</t>
  </si>
  <si>
    <t>Koordinere planleggings- og implementeringsfaser i opptil fire landprogram  og gi kvalitative vurderinger av status og risiko.</t>
  </si>
  <si>
    <t>Årsrapport, ny frist 31.12.2023</t>
  </si>
  <si>
    <t>2022:70</t>
  </si>
  <si>
    <t>Årsrapportering</t>
  </si>
  <si>
    <t>2022:71</t>
  </si>
  <si>
    <t>Årsrapportering  </t>
  </si>
  <si>
    <t>2022:72</t>
  </si>
  <si>
    <t>2020:34</t>
  </si>
  <si>
    <t>Følge opp Agder fylkeskommunes videreføring av prosjektet Likestilt arbeidsliv</t>
  </si>
  <si>
    <t>Økonomisk selvstendighet og et likestilt arbeidsliv</t>
  </si>
  <si>
    <t>2022:60</t>
  </si>
  <si>
    <t>Årlig i årsrapport ut 2025 </t>
  </si>
  <si>
    <t>2022:79</t>
  </si>
  <si>
    <t xml:space="preserve">Bufdir bes om å rapportere om fremdrift og status i direktoratets og etatens forbedringsarbeid med varslingsrutiner. Saken vil også bli tatt opp som eget punkt på første etatsstyringsmøte i 2022.  </t>
  </si>
  <si>
    <t>01.03.2022  </t>
  </si>
  <si>
    <t>2022:61</t>
  </si>
  <si>
    <t xml:space="preserve">Årlig i årsrapport </t>
  </si>
  <si>
    <t xml:space="preserve">2022:63  </t>
  </si>
  <si>
    <t>Ivareta lhbtiq-personers rettigheter, bidra til åpenhet og aktivt motarbeide diskriminering</t>
  </si>
  <si>
    <t xml:space="preserve">2022-t2:1 </t>
  </si>
  <si>
    <t xml:space="preserve">Oppfølging av rapporten «omsorg og rammer – når barn trenger mer», </t>
  </si>
  <si>
    <t>Deloppdrag 1: 1. juni 2022 
Deloppdrag 2: 1. juni 2023</t>
  </si>
  <si>
    <t>2022-t3:1</t>
  </si>
  <si>
    <t>Klart og forståelig språk i barnevernet   </t>
  </si>
  <si>
    <t>Deloppdrag 1: 31. desember 2022
Deloppdrag 2: Årsrapport 2022</t>
  </si>
  <si>
    <t>2022-t3:2</t>
  </si>
  <si>
    <t>Kunnskapsgrunnlag om tvang og rettigheter i institusjon</t>
  </si>
  <si>
    <t>1. mars 2023 </t>
  </si>
  <si>
    <t>2021:6</t>
  </si>
  <si>
    <t>Følge opp utvidelsen av programmet "Sammen på vei" (tidligere "Familie for første gang"), inkludert effektstudie. </t>
  </si>
  <si>
    <t>31.12.2027</t>
  </si>
  <si>
    <t>2021:3</t>
  </si>
  <si>
    <t>Videreutvikle den digitale fagstøtte/temanettsiden med oversikt over foreldrestøttende tiltak og foreldreveiledning </t>
  </si>
  <si>
    <t>Løpende</t>
  </si>
  <si>
    <t>2021:58</t>
  </si>
  <si>
    <t>Vår 2023</t>
  </si>
  <si>
    <t>2022:69</t>
  </si>
  <si>
    <t>31.07.2023, kanskje ny frist Årsrapport 2023, </t>
  </si>
  <si>
    <t>2022:17</t>
  </si>
  <si>
    <t>Vurdere rutiner for behandling av personopplysninger om barn og foreldre i forbindelse med oppfølgingsrapporter, når disse utarbeides av adopsjonsorganisasjonene utenfor rammen av adopsjonsloven § 23, herunder behovet for at Bufdir utarbeider skjema for informasjon og samtykke.</t>
  </si>
  <si>
    <t>31.12.2022 </t>
  </si>
  <si>
    <t>2022:29</t>
  </si>
  <si>
    <t>Bidra til økt bevissthet knyttet til rekruttering av ungdom med lavinntektsbakgrunn til medvirkningsorganer og sivile og politiske organisasjoner. Bufdir skal også vurdere og foreslå tiltak som kan bidra til å styrke deltakelsen til barn og unge med lavinntektsbakgrunn i sivile og politiske organisasjoner. 
Oppfølging av tiltak 36 i Like muligheter i oppveksten (2020-2023).</t>
  </si>
  <si>
    <t>2022:31</t>
  </si>
  <si>
    <t>Vurdere hvordan frivilligheten kan oppfordres til å etablere fadderordninger for foreldre med flyktning- eller innvandrerbakgrunn. Relevante direktorater, eksempelvis IMDi, bør involveres i arbeidet.
Oppfølging av tiltak 5 i Like muligheter i oppveksten (2020-2023).</t>
  </si>
  <si>
    <t>2022:18</t>
  </si>
  <si>
    <t>Utarbeide utkast til forskrift om adopsjonsregister, jf. adopsjonsloven § 27.</t>
  </si>
  <si>
    <t>2022-t2:4</t>
  </si>
  <si>
    <t>2022-t4:1</t>
  </si>
  <si>
    <t xml:space="preserve"> Økt kunnskap om barnevernets bruk av politi</t>
  </si>
  <si>
    <t xml:space="preserve">
Deloppdrag 2: 31.12.2022/31.12.2023  </t>
  </si>
  <si>
    <t>Politi</t>
  </si>
  <si>
    <t>2022-t4:2</t>
  </si>
  <si>
    <t>Oppfølging av anmodningsvedtak om involvering og ansvarliggjøring av foreldre</t>
  </si>
  <si>
    <t xml:space="preserve">2022-t8:1 </t>
  </si>
  <si>
    <t>Bruken av prioriterte midler til omstilling og kostnadene i det statlige barnevernet </t>
  </si>
  <si>
    <t>2022:6</t>
  </si>
  <si>
    <t>Vurdere om ordningen med samvær med tilsyn etter barneloven fungerer etter hensikten, og om det eventuelt er behov for endringer. En nærmere beskrivelse av oppdraget ettersendes Bufdir. Sees i sammenheng med 2023:6</t>
  </si>
  <si>
    <t>31.12.2022, ny frist 31.10.2023</t>
  </si>
  <si>
    <t>2022:9</t>
  </si>
  <si>
    <t>Vurdere foreldres anledning til å gjøre opptak i mekling og i samtaler ved familievernkontor, jf. forslag fra Bufdir. Oppdraget finansieres innen rammen av kap. 842, post 21, og gis prioritet etter øvrige oppdrag på familievernet</t>
  </si>
  <si>
    <t>31.12.2022, ny frist 31.12.2023</t>
  </si>
  <si>
    <t>2022:24</t>
  </si>
  <si>
    <t>Følge opp Strategi for norsk deltakelse i Erasmus+ og Det europeiske utdanningsområdet (2021-2027), og gjennomføre tiltak i strategien på ungdomsområdet. I samarbeid med nasjonalkontoret i Direktoratet for høyere utdanning og kompetanse, rapportere om årlig måloppnåelse og status på tiltakene i strategien til Kunnskapsdepartementet og Barne- og familiedepartementet.</t>
  </si>
  <si>
    <t>Årsrapport, ut 2027</t>
  </si>
  <si>
    <t>2022-t4:4</t>
  </si>
  <si>
    <t>2022:77</t>
  </si>
  <si>
    <t>Bufdir bes om å rapportere inn nye prosjekter og/eller oppdatere informasjonen for eksisterende prosjekter i BFDs nye rapporterings-løsning for digitaliserings¬prosjekter og annen digital utvikling.  </t>
  </si>
  <si>
    <t>2.tertialrapport</t>
  </si>
  <si>
    <t>2022-t5:3</t>
  </si>
  <si>
    <t>Vurdering og håndtering av risiko hos barn på institusjon
Departementet gir i tillegg direktoratet følgende oppdrag, relatert til utfordringsbildet vi ser hos barn som bor alene, men ikke begrenset til denne gruppen barn:
•	Utvikle og iverksette et system for individuell risikovurdering og -håndtering som sikrer
a.	At enkeltbarn i institusjon fanges opp når vurdert risiko for manglende forsvarlighet øker til et uakseptabelt nivå, og
b.	Det iverksettes tiltak i egen og/eller andre sektorer som kan stabilisere situasjonen og hindre eskalering dersom det vurderes å være nødvendig.</t>
  </si>
  <si>
    <t>2022-t5:4</t>
  </si>
  <si>
    <t>Digital ungdomsportal </t>
  </si>
  <si>
    <t>2023:72</t>
  </si>
  <si>
    <t>Gi en overordnet beskrivelse av direktoratets arbeid innenfor forskning og kunnskapsutvikling, inkludert en vurdering av hvordan direktoratet bidrar til at departementene ivaretar sitt sektoransvar for forskning.  </t>
  </si>
  <si>
    <t>2022-t8:4-6</t>
  </si>
  <si>
    <t xml:space="preserve">Forutsigbare rammer for ungdommen og fosterfamilien etter at barna har fylt 18 år </t>
  </si>
  <si>
    <t>2022-t6:1</t>
  </si>
  <si>
    <t>Utarbeide anbefalinger om alternativ gjennomføring av opplæring av fosterforeldre med sikte på hurtigere klargjøring av fosterhjem</t>
  </si>
  <si>
    <t>2023:28</t>
  </si>
  <si>
    <t>Bufdir skal utarbeide og gjennomføre plan for implementering av grunnmodell for hjelpetiltak i kommunal barneverntjeneste for barn mellom 4 og 12 år og ettervern</t>
  </si>
  <si>
    <t>Rapportering: 2. tertial og årsrapport, årlig ut 31.12.27</t>
  </si>
  <si>
    <t>Barn og foreldre skal få hjelpetiltak tilpasset deres behov, og som bidrar til positiv endring. Tilbudet skal være likeverdig i hele landet.</t>
  </si>
  <si>
    <t>2023:29</t>
  </si>
  <si>
    <t>Igangsette et arbeid med å bedre samarbeidet mellom barnevernet og NAV, i samarbeid med AV-dir, herunder vurdere å oppdatere rundskrivet fra 2016.</t>
  </si>
  <si>
    <t>2022-t8:4</t>
  </si>
  <si>
    <t>Bidrag på fosterhjemsområdet:
Fosterhjemsområdet er et viktig satsingsområde for regjeringen og departementet vurderer ulike tiltak for å bedre rettssikkerheten, rekrutteringen og forutsigbarheten i fosterhjemsomsorgen. Departementet er avhengig av bidrag fra Bufdir i dette arbeidet, og vil komme tilbake med konkrete oppdrag. Oppdragene vil ha frist i første halvdel av 2023. Nærmere beskrivelse av oppdragene ettersendes.</t>
  </si>
  <si>
    <t>Flere frister, men "frist første halvdel 2023" er varslet i tillegg 8</t>
  </si>
  <si>
    <t>2023:30</t>
  </si>
  <si>
    <t>Bufdir skal utvide tilbudet av det spesialiserte hjelpetiltaket MST og/eller liknende tiltak i deler av landet der få eller ingen kommuner har tilgang til tiltaket.</t>
  </si>
  <si>
    <t>2020:2</t>
  </si>
  <si>
    <t>Bufdir skal igangsette forskning på samlivstiltak. Det er viktig at forskningen belyser effekten av samlivstiltak.</t>
  </si>
  <si>
    <t>2022-t8:4-7</t>
  </si>
  <si>
    <t xml:space="preserve">Vurdere oppfølgingstilbudet til foreldre med barn som bor utenfor hjemmet </t>
  </si>
  <si>
    <t>2023:31</t>
  </si>
  <si>
    <t>Bufdir skal, i henhold til oversikt fra departementet, vurdere om innholdet i departementets rundskriv og veiledere skal videreføres, revideres eller inngå i andre produkter. Bufdir skal rapportere om hvilke av dokumentene som ikke vil bli inkludert i direktoratets produkter.</t>
  </si>
  <si>
    <t>Årsrapport 2023 (om hvilke av dokumentene som ikke vil bli inkludert i direktoratets produkter)</t>
  </si>
  <si>
    <t>Barn og foreldres rettsikkerhet skal ivaretas under hele barnevernssaken</t>
  </si>
  <si>
    <t>2023:32</t>
  </si>
  <si>
    <t>Bufdir skal revidere innholdet i rundskriv Q-0835 Fosterhjemsplassering hos biologiske foreldre</t>
  </si>
  <si>
    <t>2023:33</t>
  </si>
  <si>
    <t>Utrede tiltak for å styrke kvaliteten i barnevernets oppfølging av barn og familier som er utsatt for vold og seksuelle overgrep, inkludert æresrelatert vold, negativ sosial kontroll og menneskehandel.</t>
  </si>
  <si>
    <t>Barnevernet skal arbeide systematisk, kunnskapsbasert og tillitsskapende i møte med barn, familier og andre tjenester</t>
  </si>
  <si>
    <t>2023:34</t>
  </si>
  <si>
    <t>I samarbeid med relevante etater følge opp Helsetilsynets landsomfattende  tilsyn (2020-2021) med barnevernets arbeid med undersøkelser. Formålet er å øke kvaliteten i barnevernstjenestenes undersøkelsesarbeid gjennom en koordinert innsats på flere områder.</t>
  </si>
  <si>
    <t>2023:35</t>
  </si>
  <si>
    <t>Tilpasse og videreutvikle de løsningene som er utviklet for kommunalt barnevern gjennom DigiBarnevern-prosjektet til bruk i det statlige barnevernet.</t>
  </si>
  <si>
    <t>Digibarnevern</t>
  </si>
  <si>
    <t>2023:36</t>
  </si>
  <si>
    <t>Utvikle en helhetlig satsing på styring og ledelse i det kommunale barnevernet. Satsingen må ses i sammenheng med allerede igangsatte tiltak gjennom kompetansestrategien for det kommunale barnevernet 2018-2024. Arbeidet skal skje i samarbeid med fagorganisasjoner, KS og andre relevante parter og omfatte tiltak i tråd med omtalen i Prop. 1 S (2022-2023). Satsingen skal også inkludere utviklingen av en ledermodul i Barnevernsfaglig kvalitetssystem (BFK).</t>
  </si>
  <si>
    <t>Andre tertial og årsrapport 2023</t>
  </si>
  <si>
    <t>2023:37</t>
  </si>
  <si>
    <t>I samarbeid med Helsedirektoratet bistå de regionale helseforetakene, som er gitt i oppdrag å ha særlig oppmerksomhet på sårbare barn og unge, herunder legge til rette for økt antall medisinske undersøkelser i Statens barnehus og videreutvikle og implementere verktøy for å avdekke omsorgssvikt og barnemishandling som rammer barn og unge, jf. pilotprosjektet «Barn under radaren» i Sørlandet sykehus HF.</t>
  </si>
  <si>
    <t>2023:20</t>
  </si>
  <si>
    <t>Vurdere behovet for FOU om samvær med tilsyn, for å kunne kontrollere om regelverket fungerer etter sin hensikt. Ses i sammenheng med O 6 i tildelingsbrevet for 2022.</t>
  </si>
  <si>
    <t>2023:38</t>
  </si>
  <si>
    <t>I samarbeid med Helsedirektoratet og RHFene legge til rette for gjennomføring, oppskalering og implementering av tjenesten tverrfaglig helsekartlegging, med sikte på at tjenesten skal være et likeverdig nasjonalt tilbud.</t>
  </si>
  <si>
    <t>2021-t5:12</t>
  </si>
  <si>
    <t>Bufdirs ansvar for oppfølging av tiltak i handlingsplanen Frihet fra negativ sosial kontroll og æresrelatert vold (2021-2024)   
1.	Tiltak 7 i handlingsplanen: Videreutvikle bo- og støttetilbudet for personer over 18 år (jf. oppdrag 1 i tillegg nr. 3 til Tildelingsbrev Bufdir 2021) 
2.	Tiltak 8 i handlingsplanen: Styrke informasjonen om de særskilte hjelpetjenestene (jf. tildelingsbrev til Bufdir for 2021 punkt 4.2.13)
3.	Bufdir skal samarbeide med hovedansvarlig aktør i følgende tiltak i HP Frihet fra negativ sosial kontroll og æresrelatert vold (2021-2024):
-	Tiltak 2: Styrke oppfølgingen av nyankomne innvandrere og flyktninger som er volds-og trusselutsatte.
-	Tiltak 5: Etablere et nasjonalt nettverk for kunnskapsutvikling og kompetanseheving
-	Tiltak 9 a og b: Øke kompetansen om negativ sosial kontroll og æresrelatert vold i skolen</t>
  </si>
  <si>
    <t>2023:39</t>
  </si>
  <si>
    <t>I samarbeid med Helsedirektoratet utrede en lovfestet, statlig plikt til å tilby tverrfaglig, spesialisert helsekartlegging når kommunene ber om det, jf. anmodningsvedtak 404 (2020-2021). Alternative kartleggingsmodeller i førstelinjen som kan supplere dagens spesialiserte modell skal utredes.  Utredningen skal også vurdere hvordan helsetjenesten kan nyttiggjøre seg informasjonen fra kartleggingen, slik at barna raskt kan få helsehjelpen kartleggingen avdekker behov for.
Delleveranse 1: Innspill til høringsnotat med forslag til aktuelle alternativer, herunder lovtekster og anslåtte økonomiske og administrative konsekvenser (samfunnsmessig nytte).
Delleveranse 2: Fullstendig utredning</t>
  </si>
  <si>
    <t>Delleveranse 1: 15.09.2023
Delleveranse 2: 31.12.2023</t>
  </si>
  <si>
    <t>2023:40</t>
  </si>
  <si>
    <t>I samarbeid med Helsedirektoratet vurdere hvordan det kan etableres et datagrunnlag om antall barn og unge som tilbys helsekartlegging og antall barn som inkluderes i Nasjonalt forløp for barnevernet. Direktoratene bes også vurdere mulighetene for å identifisere data som gir grunnlag for å vurdere tiltakenes kvalitet og effekt for barn og unge samt for tjenesteutøvere</t>
  </si>
  <si>
    <t>2023:41</t>
  </si>
  <si>
    <t>O 41 a) I samarbeid med Helsedirektoratet ferdigstille retningslinjer for tverrfaglig helsekartlegging og bidra til nødvendig opplæring for å implementere disse, jf. Prop. 222 L (2020-2021) om tverrfaglig helsekartlegging og erfaringer fra utprøving. 
O 41 b) Bufdir skal i samarbeid med Helsedirektoratet også utarbeide et system for Bufetats prioritering av hvilke barn som skal få tilbud om tverrfaglig helsekartlegging fram til kapasiteten er tilstrekkelig. Mulighetene for alternativ helsekartlegging av barnet skal være et element i retningslinjene.</t>
  </si>
  <si>
    <t>2023:42</t>
  </si>
  <si>
    <t>Samarbeide med Helsedirektoratet om å gjennomføre fremdriftsplanen for innføring av og opplæring om Nasjonalt forløp for barnevern – kartlegging og utredning av psykisk helse, somatisk helse, tannhelse og seksuell helse og rus hos barn og unge</t>
  </si>
  <si>
    <t>2023:43</t>
  </si>
  <si>
    <t>I samarbeid med Helsedirektoratet vurdere i hvilken grad eksisterende og planlagte ambulante helsetjenester, herunder FACT-Ung, bidrar til at barn med tiltak i barnevernet får ivaretatt sine behov. Direktoratene må innhente bidrag fra berørte deler av tjenesten og skaffe en samlet oversikt over slike tilbud.</t>
  </si>
  <si>
    <t>2023:44</t>
  </si>
  <si>
    <t>Bufdir bes om å gjøre tilbudet om utredning av sped- og småbarn i senter for foreldre og barn bedre kjent i kommunene.</t>
  </si>
  <si>
    <t>Senter for foreldre og barn</t>
  </si>
  <si>
    <t>2023:45</t>
  </si>
  <si>
    <t>Bufdir bes om å vurdere behovet for plasser i statlige og ideelle sentre for foreldre og barn, sett ut fra beliggenhet, faglige og organisatoriske særtrekk ved sentrene, kapasitetsutnyttelse og behovsanalyse basert på barnevernsreformens premisser. En slik vurdering skal også se hen til følgeevalueringen av barnevernsreformen, som blant annet skal se særlig på endringene i Bufetats tilbud om utredning av, og hjelpetiltak for sped- og småbarnsfamilier. </t>
  </si>
  <si>
    <t>2023:46</t>
  </si>
  <si>
    <t>Bufdir bes om å gå gjennom hvordan meldeplikten til barnevernstjenesten er omtalt i ulike veiledere og retningslinjer m.m. Direktoratet skal ved behov foreslå endringer i omtalen av meldeplikten.</t>
  </si>
  <si>
    <t>2023:47</t>
  </si>
  <si>
    <t>Utvikle klare faglige retningslinjer for hvordan barneverntjenestene og Bufetat skal forebygge alle flyttinger som ikke er til barns beste, minske belastningene ved flytting og utrede et system som sikrer at ingen barn må flytte mange ganger.</t>
  </si>
  <si>
    <t>2023:48</t>
  </si>
  <si>
    <t>Styrke og gjennomføre relevante aktiviteter, innenfor eksisterende rammer, for å kunne rekruttere flere fosterhjem, herunder evaluere statsforvalterens veilednings- og pådriverrolle.</t>
  </si>
  <si>
    <t>2023:27</t>
  </si>
  <si>
    <t>En gjennomgang på systemnivå av utenlandsadopsjoner. En nærmere beskrivelse av oppdraget ettersendes.</t>
  </si>
  <si>
    <t>01.03.2023 (Ett år fra oppstart)</t>
  </si>
  <si>
    <t>2023:49</t>
  </si>
  <si>
    <t>BFD viser til omstillingsarbeidet på institusjonsområdet. Bufdir bes vurdere og foreslå større strukturelle grep som kan tas for å utnytte det videre potensialet for vekst i ideelle institusjonsplasser, eksempelvis virksomhetsoverdragelse, etableringsstøtte mv. 
Det må fremgå tydelig hva som er gjennomførbart innenfor de til enhver tid gjeldende økonomiske og faglige rammer, og hva som er merkostnader og anslåtte effekter av tiltakene. Bufdir bes om å se hen til den danske modellen for samarbeid med de ideelle leverandørene der dette er hensiktsmessig.</t>
  </si>
  <si>
    <t>2023:50</t>
  </si>
  <si>
    <t>Redegjøre for utviklingen i turnover/gjennomtrekk i institusjonsbarnevernet og iverksette og anbefale nødvendige tiltak</t>
  </si>
  <si>
    <t>Gjennomtrekk</t>
  </si>
  <si>
    <t>2023:51</t>
  </si>
  <si>
    <t>Utarbeide faglig instruks for barn i enetiltak og barn som bor alene som sikrer kvalitet og rettsikkerhet gjennom hele oppholdet, og forebygger at barn blir boende alene i institusjonsavdelinger over tid.  
Delleveranse 1. Beskrivelse av instruksen med stoppunkter, kategorisering som gir grunnlag for hensiktsmessig statistikk og plan for implementering i Bufetat.
Delleveranse 2: Endelig leveranse av instruks som sikrer den faglig god praksis for enetiltak og situasjoner der barn bor alene, både i statlige og private tiltak.
Arbeidet skal skje i samarbeid med Oslo kommune for å sikre mest mulig enhetlig faglig praksis og enhetlig nasjonal statistikk.</t>
  </si>
  <si>
    <t>Delleveranse 1: 01.02.2023
Delleveranse 2: 31.12.2023</t>
  </si>
  <si>
    <t>2023:52</t>
  </si>
  <si>
    <t>Det har vært en nedgang i antall omsorgsovertakelser siden 2013. Bufdir bes om å etablere et kunnskapsgrunnlag som forklarer denne nedgangen.</t>
  </si>
  <si>
    <t>Statusrapport i årsrapport 2023</t>
  </si>
  <si>
    <t>2022-t9:4</t>
  </si>
  <si>
    <t>Oppfølging av etterlevelsesrevisjon om tilskudd til frivillige organisasjoner</t>
  </si>
  <si>
    <t>1. tertialrapport 2023</t>
  </si>
  <si>
    <t>2023:13</t>
  </si>
  <si>
    <t>Delta i arbeidet med Stortingsmelding om trygg digital oppvekst og bidra til at barn og unge kan medvirke til meldingsarbeidet.</t>
  </si>
  <si>
    <t>2023:16</t>
  </si>
  <si>
    <t>Vurdere behov for å følge opp Bufdirs rapport fra 2022 om håndtering av saker hvor det er stans i samværet, og iverksette tiltak ved behov.</t>
  </si>
  <si>
    <t>2023:18</t>
  </si>
  <si>
    <t>Utvikle egen invitasjon til barn om mulighet for medvirkning i familievernet.</t>
  </si>
  <si>
    <t>2023:24</t>
  </si>
  <si>
    <t>Etablere bistand til søk etter biologisk opphav.</t>
  </si>
  <si>
    <t>2023:26</t>
  </si>
  <si>
    <t>Vurdere utvikling av et prøveprosjekt med samtalestøtte til nasjonalt og internasjonalt adopterte, etter svensk modell omtalt i Bufdirs rapport punkt 3.10.2.1.</t>
  </si>
  <si>
    <t>2023-t7:1</t>
  </si>
  <si>
    <t>Bufdir skal rapportere om bistandsplikten</t>
  </si>
  <si>
    <t>2023-t7:2</t>
  </si>
  <si>
    <t xml:space="preserve">Bufdir skal beskrive hvordan kommuner samarbeider om kunnskapsbaserte hjelpetiltak. Beskrivelsen må inkludere hvordan samarbeidene er organisert, og hvilke hjelpetiltak kommuner i hovedsak samarbeider om. </t>
  </si>
  <si>
    <t>2023:3</t>
  </si>
  <si>
    <t>Forbedre informasjon til barn og unge om retten til å klage i enkeltsaker, og benytte DigiUng-samarbeidet til å samle informasjon om barn og unges klageordninger på ung.no.</t>
  </si>
  <si>
    <t>2023-t7:3</t>
  </si>
  <si>
    <t xml:space="preserve">Bufdir skal levere en beskrivelse av de ulike aktørenes rolle på feltet (Bufdir, Bufetat, kunnskapssentre, kommunene), basert på dagens situasjon, og en overordnet beskrivelse av hvordan den statlige tiltaksporteføljen og implementeringsstrukturen forvaltes (hvordan behovsanalyser og vurderinger av aktuelle tiltak gjennomføres, og hvilke aktørerer som er involvert). I tillegg skal Bufdir levere en strategi for å videreutvikle det statlige tilbudet av spesialiserte hjelpetiltak og statlig støtte til implementering av kunnskapsbaserte hjelpetiltak i kommunene. </t>
  </si>
  <si>
    <t>2023-t7:4</t>
  </si>
  <si>
    <t xml:space="preserve">Bufdir skal gjennomføre en gransking av årsaker, omfang og konsekvenser til svikt i den nasjonale løsningen for elektroniske bekymringsmelding. I tillegg bes Bufdir følge opp berørte kommuners arbeid med å håndtere konsekvensene av feilen og veilede kommunesektoren i å forebygge at lignende skjer i fremtiden. </t>
  </si>
  <si>
    <t>Del 1: 31.12.2023. Del 2: Løpende til tilfredsstillende resultat er nådd</t>
  </si>
  <si>
    <t>2023-t7:5</t>
  </si>
  <si>
    <t>Bufdir bes jobbe med tiltaksplan for rekruttering av flere fosterhjem</t>
  </si>
  <si>
    <t>2023-t7:6</t>
  </si>
  <si>
    <t xml:space="preserve">Bufdir bes utarbeide en statistikk over barnevernets bruk av politi, gjennomføre en undersøkelse til barnevernstjene og barnevernsinstitusjonene om de ulike aspektene ved bruk av poltii, samt etablere rapportering til statsforvalteren av alvorlige forhold der politi er ivolvert. </t>
  </si>
  <si>
    <t>2023-t7:7</t>
  </si>
  <si>
    <t xml:space="preserve">Bufdir ber følge opp anbefalingene fra utredningen om Alarmtelefon for barn og unge, bidra til at markedsføring av tjenesten i større grad samsvarer med målgruppen for tjenesten, samt utrede med utgangspunkt i utredningen fra 2022 alternativer til dagens organisering av svartjenesten. </t>
  </si>
  <si>
    <t>2023-t8:1</t>
  </si>
  <si>
    <t>2023-t9: 2</t>
  </si>
  <si>
    <t xml:space="preserve">Bufdir bes gjennomgå "skjema for rapportering av helseopplysninger for barn in institusjoner", og vurdere behovet for endringer.  Bufdir bes blant annet om å vurdere en nærmere omtale av: - hva som er grunnlaget for behadling av opplyseninger, - hva som er formålet, og hvordan opplysningene vil bli benyttet. </t>
  </si>
  <si>
    <t>2023-t9:1</t>
  </si>
  <si>
    <t>Bufdir bes om å innhente og sammenstille informasjon om gode eksempler på 1) organisering av kommunenes forebyggende virksomhet og 2) forebyggende tilbud etablert i kommunene som del av Barnevernsreformen</t>
  </si>
  <si>
    <t>2022:20</t>
  </si>
  <si>
    <t>Arbeidet mot negativ sosial kontroll  og æresrelatert vold skal videreføres, BFD vil konkretisere oppgavene nærmere når den nye regjeringen har tatt stilling til form og innhold. Tiltak 10 fra den utgåtte planen på samme saksområde (botilbudet for unge under 18 år) følges opp.</t>
  </si>
  <si>
    <t>halvårig rapportering</t>
  </si>
  <si>
    <t>2022:38</t>
  </si>
  <si>
    <t>Følge opp og legge til rette for implementering av nye retningslinjer for vurdering av samværsordning ved omsorgs­overtakelse. Dette inkluderer å øke kompetansen i barneverns­tjenesten om barns samvær med foreldre, om god kvalitet og god oppfølging av samvær.</t>
  </si>
  <si>
    <t>2022:40</t>
  </si>
  <si>
    <t>Følge opp og legge til rette for implementering av nye kompetansekrav i statlig og kommunalt barnevern. Dette inkluderer å vurdere barnevernets tilgang til kvalifisert personell og vurdere behovet for tiltak for å oppnå full implementering av kompetanse­kravene i 2031.</t>
  </si>
  <si>
    <t>Årsrapport (t.o.m årsrapport for 2031)</t>
  </si>
  <si>
    <t>2022:46</t>
  </si>
  <si>
    <t>2022:48</t>
  </si>
  <si>
    <t>Etablere et nødvendig kunnskapsgrunnlag og vurdere behovet for tiltak som gir barn i barnevernet generelt, og institusjon spesielt, bedre beskyttelse mot skadelig bruk av digital medier, ref. Prop 133 L.</t>
  </si>
  <si>
    <t>Årsrapport 2022</t>
  </si>
  <si>
    <t>2022-t3:3</t>
  </si>
  <si>
    <t>Felles oppdrag om tverrsektorielt samarbeid og tiltak når unge gjennomfører ungdomsstraff og ungdomsoppfølging</t>
  </si>
  <si>
    <t>1. mars 2023, utsatt frist til 31.10.2023</t>
  </si>
  <si>
    <t>2022-t5:1</t>
  </si>
  <si>
    <t>Skoletilhørighet og skolegjennomføring for barn som har tiltak i barnevernet</t>
  </si>
  <si>
    <t>Frist for vurdering og forslag til tiltak: 29.09.23</t>
  </si>
  <si>
    <t>Utdanning</t>
  </si>
  <si>
    <t xml:space="preserve">2022-t7:3 </t>
  </si>
  <si>
    <t>Utredning av tilgang til helsenorge.no for fosterforeldre</t>
  </si>
  <si>
    <t>2022-t8:2</t>
  </si>
  <si>
    <t>Turnover/gjennomtrekk i kommunalt barnevern</t>
  </si>
  <si>
    <t>Deloppdrag 1: 1. september 2023
Deloppdrag 2: 1. juni 2023</t>
  </si>
  <si>
    <t>2022-t8:3</t>
  </si>
  <si>
    <t xml:space="preserve">Bedre statistikk i barnevernet
Frischsenterets rapport Beskrivende analyser – barn og familier i barnevernet og BarnNemnd-prosjektet ved Universitetet i Bergen har påvist mangler ved dagens statistikk- og informasjonsinnhenting fra barnevernet. Vi ber Bufdir utrede endringer med mål om økt tilgjengeliggjøring av vesentlig statistikk og informasjon om sektorens vurderinger, tiltak og saksgang, jf også oppdrag 1 i tillegg 8 for tildelingsbrevet i 2021. Bufdir skal samarbeide med berørte aktører i arbeidet, herunder Sentralenheten for fylkesnemnda og sosiale saker. </t>
  </si>
  <si>
    <t>2022-t8:4.6</t>
  </si>
  <si>
    <t>Foreslå tiltak som kan bidra til mer forutsigbare rammer for ungdommen og og fosterhjemsfamilien etter at barna har fylt 18 år. Gi en beskrivelse av hvordan fosterhjem brukes i dag for denne målgruppen og hvordan det kan brukes for å dekke ungdommes behov.</t>
  </si>
  <si>
    <t>2021-t8:3</t>
  </si>
  <si>
    <t>T8-3a Barn og unge som begår eller står i fare for å begå lovbrudd -  Oppfølging av anbefalinger på kriminalitetsfeltet
Lyssettingen av oppdraget skyldes allerede påløpte forsinkelser og vedvarende manglende kapasitet til å levere i tråd med forventet tidsplan. Utredningen av muligheter og hindringer for velferdstjenestenes deltakelse i og samarbeid omkring gjennomføring av ungdomsoppfølging og ungdomsstraff som Sekretariatet for konfliktrådene, Bufdir og Hdir gjør sammen, er i prosess med å definere hvilke tiltak direktoratene vil dekke i sin leveranse. Oppdraget på tvers av Bufdir og Hdir i oppfølging av “Omsorg og rammer”-rapporten vil leveres 1.juni 2023, og avklare ytterligere noen grenseflater. Hdirs arbeid med en helhetlig strategi for utøvere av vold, inkludert seksuell vold, er under arbeid og fokuserer i 2023 på barn og unge særskilt. Vurdering av en potensiell oversettelse av NICE-retningslinjer, som inngår i Bufdirs liste over anbefalinger for oppfølging i dette oppdraget, er det opprettet konkret dialog med Hdir om. Dersom kapasitet blir tilgjengelig i Bufdir i løpet av 2023, vil øvrige skritt for å vurdere og prioritere anbefalingene i oppdraget kunne igangsettes. Dette vurderes på rapporteringstidspunktet dessverre ikke som overhengende sannsynlig.</t>
  </si>
  <si>
    <t xml:space="preserve">2021-t7:1 </t>
  </si>
  <si>
    <t>Oppgaver i forbindelse med implementering av ny barnevernslov, jf. vedlegg til tillegget.</t>
  </si>
  <si>
    <t>2021-t5:7</t>
  </si>
  <si>
    <t>Evaluering av endringer av samarbeid og samordning  </t>
  </si>
  <si>
    <t>2023:69</t>
  </si>
  <si>
    <t>2021-t2:1</t>
  </si>
  <si>
    <t>Følgeevaluering av barnevernsreformen</t>
  </si>
  <si>
    <t>2023:53</t>
  </si>
  <si>
    <t>Fremskaffe kunnskap om lønnsforskjeller mellom kvinner og menn i samråd med KUD og arbeidslivets parter</t>
  </si>
  <si>
    <t>2023:54</t>
  </si>
  <si>
    <t>Fremskaffe kunnskap om hvordan sentrale samfunnsstrukturer, f.eks. arbeidslivsstrukturer,  påvirker likestilling mellom kvinner og menn.</t>
  </si>
  <si>
    <t>2023:55</t>
  </si>
  <si>
    <t>Igangsette FoU for å utvikle kunnskap om tiltak for å motivere til kjønnsutradisjonelle utdanningsvalg, og hvordan de virker.</t>
  </si>
  <si>
    <t>2023:56</t>
  </si>
  <si>
    <t>Bidra til gjennomføring av ny lhbt+- handlingsplan (2023 – 2026)</t>
  </si>
  <si>
    <t>Årsrapport, årlig ut 2026</t>
  </si>
  <si>
    <t>2023:57</t>
  </si>
  <si>
    <r>
      <t>Årsrapport</t>
    </r>
    <r>
      <rPr>
        <u/>
        <sz val="12"/>
        <color rgb="FF008080"/>
        <rFont val="Calibri"/>
        <family val="2"/>
        <scheme val="minor"/>
      </rPr>
      <t>, årlig ut 2026</t>
    </r>
  </si>
  <si>
    <t>2023:76</t>
  </si>
  <si>
    <t>Bidra inn i en kartlegging av bruk av randomiserte forsøk og andre kvasieksperimentelle design med formål å gjøre virkemiddelbruken mer kunnskapsbasert. FHI vil koordinere arbeidet i samarbeid med Bufdir, NAV, U.dir., Skatteetaten og Norad. Oppdraget er et bidrag til arbeidet i kjernegruppen for kunnskap i kriser.</t>
  </si>
  <si>
    <t>2023:58</t>
  </si>
  <si>
    <t>Utarbeide sluttrapport om tidligere lhbt+-handlingsplan (2021-2024).</t>
  </si>
  <si>
    <t>2023:59</t>
  </si>
  <si>
    <t>Bistå i arbeidet med melding til Stortinget om seksuell trakassering, herunder gjennomføring av regionale innspillsmøter</t>
  </si>
  <si>
    <t>2023:6</t>
  </si>
  <si>
    <t>Bufdir skal ta initiativ til og bidra i tverrsektorielt samarbeid om barn og unge på direktoratsnivå. Direktoratene skal støtte opp om mål og ambisjoner for departementenes Kjernegruppe for utsatte barn og unge. Bufdir koordinerer arbeidet. </t>
  </si>
  <si>
    <t>2023:60</t>
  </si>
  <si>
    <t>Løfte og videreutvikle temaer som hatefulle ytringer, hatkriminalitet og netthets i Bufdirs statistikksider slik at de omtaler hele  likestillingsfeltet</t>
  </si>
  <si>
    <t>2023:61</t>
  </si>
  <si>
    <t>Videreutvikle TryggEst og sikre at flere kommuner får opplæring og kunnskap i arbeidet med å avdekke, fange opp og gi hjelp til sårbare og utsatte voksne.</t>
  </si>
  <si>
    <t>2023:70</t>
  </si>
  <si>
    <t xml:space="preserve">2023:63 </t>
  </si>
  <si>
    <t>Samordne og koordinere gjennomføring av tiltak i handlingsplan for likestilling av personer med funksjonsnedsettelse, og bidra til at feltet er godt koordinert i sitt samarbeid med relevante direktorater, etater og virksomheter.</t>
  </si>
  <si>
    <r>
      <t>Årsrapport </t>
    </r>
    <r>
      <rPr>
        <u/>
        <sz val="12"/>
        <color rgb="FF008080"/>
        <rFont val="Calibri"/>
        <family val="2"/>
        <scheme val="minor"/>
      </rPr>
      <t>, frist 31.12.25</t>
    </r>
  </si>
  <si>
    <t>2023:64</t>
  </si>
  <si>
    <t>Arbeide utadrettet med å spre informasjon om CRPD i kommuner og statsforvaltere, og støtte arbeidet med å implementere konvensjonen.</t>
  </si>
  <si>
    <r>
      <t>Årsrapport</t>
    </r>
    <r>
      <rPr>
        <u/>
        <sz val="12"/>
        <color rgb="FF008080"/>
        <rFont val="Calibri"/>
        <family val="2"/>
        <scheme val="minor"/>
      </rPr>
      <t>, frist 31.12.25 </t>
    </r>
  </si>
  <si>
    <t>2023-t1:3</t>
  </si>
  <si>
    <t>Rettelser i teksten for oppdrag 40 og resultakrav 18b i tildelingsbrevet til Bufdir for 2023
Oppdrag 40
Formuleringen «…og inkluderes...» strykes fra oppdragsteksten i oppdrag 40. Gjeldende oppdrag blir herved følgende:
O 40 . «I samarbeid med Helsedirektoratet vurdere hvordan det kan etableres et datagrunnlag om antall barn og unge som tilbys helsekartlegging og antall barn som tilbys helsekartlegging i Nasjonalt forløp for barnevernet. Direktoratene bes også vurdere mulighetene for å identifisere data som gir grunnlag for å vurdere tiltakenes kvalitet og effekt for barn og unge samt for tjenesteutøvere.»
Resultakrav 18b
Resultatkrav 18b, Bufetats kapasitet til å tilby tverrfaglig spesialisert helsekartlegging er utvidet til 700 barn per år, strykes og utgår fra TB 2023.</t>
  </si>
  <si>
    <t>2023-t2:1</t>
  </si>
  <si>
    <t>Rettelser i teksten for oppdrag 39 i tildelingsbrevet til Bufdir for 2023
Oppdrag 39
Setningen Alternative kartleggingsmodeller i førstelinjen som kan supplere dagens spesialiserte modell skal utredes legges til Oppdrag 39. Gjeldende oppdrag er herved følgende:
O 39 «I samarbeid med Helsedirektoratet utrede en lovfestet, statlig plikt til å tilby tverrfaglig, spesialisert helsekartlegging når kommunene ber om det, jf. Anmodningsvedtak 404 (2020-2021). Alternative kartleggingsmodeller i førstelinjen som kan supplere dagens spesialiserte modell skal utredes. Utredningen skal også vurdere hvordan helsetjenesten kan nyttiggjøre seg informasjonen fra kartleggingen, slik at barna raskt kan få helsehjelpen kartleggingen avdekker behov for.»
Delleveranse 1: Innspill til høringsnotat med forslag til aktuelle alternativer, herunder lovtekster og anslåtte økonomiske og administrative konsekvenser (samfunnsmessig nytte).
Delleveranse 2: Fullstendig utredning</t>
  </si>
  <si>
    <t>2023:65</t>
  </si>
  <si>
    <t>Bidra til gjennomføring av handlingsplan for universell utforming (2021-2025), og bidra til at sektorene tar ansvar for sine områder gjennom et godt koordinert samarbeid med relevante direktorater, etater og virksomheter.</t>
  </si>
  <si>
    <t>31.12.2023, videre Årsrapport årlig ut 2025</t>
  </si>
  <si>
    <t>2023:66</t>
  </si>
  <si>
    <t>Årsrapport 2023/2024</t>
  </si>
  <si>
    <t>2023:67</t>
  </si>
  <si>
    <t>Koordinere og implementere Likestilling for utvikling (LiFU) i eksisterende og nye landprogram</t>
  </si>
  <si>
    <t xml:space="preserve">Årsrapport, løpende </t>
  </si>
  <si>
    <t>2023:68</t>
  </si>
  <si>
    <t>Integrere likestilling i andre kunnskapsprogrammer</t>
  </si>
  <si>
    <t>Årsrapport løpende</t>
  </si>
  <si>
    <t>2023-t3:X</t>
  </si>
  <si>
    <t>Forprosjekt til gransking av utenlandsadopsjoner
Barne- og familiedepartementet viser til oppdraget som ble sendt i virksomhetsstyringskanalen 17. februar 2023 om forprosjekt til gransking av utenlandsadopsjoner. Som omtalt ved oversendelsen i virksomhetsstyringskanalen, legges oppdraget for ordens skyld også inn i tillegg til tildelingsbrev.</t>
  </si>
  <si>
    <t>2023:7</t>
  </si>
  <si>
    <t>Bufdir skal, med bakgrunn i evalueringen og innsikt fra prøveprosjektet med fritidskortordninger, utrede og anbefale videre innsats for å inkludere barn og unge i fritidsaktiviteter.</t>
  </si>
  <si>
    <t>2023:71</t>
  </si>
  <si>
    <t>Årsrapport år 2023</t>
  </si>
  <si>
    <t>2023:75</t>
  </si>
  <si>
    <t>I Meld. St. 5 (2022-2023) Langtidsplan for forskning og høyere utdanning 2023-2032, lanserer regjeringen et nytt målrettet samfunns­oppdrag for å inkludere flere barn og unge i utdanning, arbeid og samfunnsliv. Som omtalt i planen, legges det opp til en design- og implementeringsfase for samfunnsoppdraget i 2023. BFD er blant departementene som skal arbeide med samfunnsoppdraget.
Bufdir skal bidra inn i arbeidet med det målrettede samfunnsoppdraget for å inkludere flere barn og unge i utdanning, arbeid og samfunnsliv.</t>
  </si>
  <si>
    <t>2023-t1:2</t>
  </si>
  <si>
    <t>Vilkår om ikke-kommersielt eierskap</t>
  </si>
  <si>
    <t>06.02.2023 </t>
  </si>
  <si>
    <t>2023-t2:2</t>
  </si>
  <si>
    <t>Minoriteters tillit til barnevernet – tiltak: Bufdirs Handlingsplan for bedre tillit mellom etniske minoritetsmiljøer og barnevern løp ut 2021. I lys av pågående prosesser, herunder kvalitetsreformen der vi bl.a. adresserer befolkningens tillit til barnevernet, ber vi med dette om direktoratets vurdering av om det kan være hensiktsmessig å utarbeide en oppfølger. I den forbindelse ber vi om å få en orientering om hvordan tiltakene i planen som foreslås er fulgt opp, i tillegg til en oversikt over annen innsats av relevans.</t>
  </si>
  <si>
    <t>Minoritet</t>
  </si>
  <si>
    <t>2023:77</t>
  </si>
  <si>
    <t>Bufdir bes redegjøre for hvordan gevinstrealisering og brukerinvolvering håndteres i digitaliseringsprosjekter.</t>
  </si>
  <si>
    <t>2023:79</t>
  </si>
  <si>
    <t>Bufdir skal gi en oversikt over hvilke tiltak som er gjennomført i virksomheten for heving av digital kompetanse blant sine ansatte.</t>
  </si>
  <si>
    <t>2023:80</t>
  </si>
  <si>
    <t>Bufdir skal fremsende virksomhetens plan for å håndtere en IKT-sikkerhetshendelse og gjenopprette normaltilstand, ref. Nasjonal strategi for digital sikkerhet og NSMs grunnprinsipper for IKT-sikkerhet.</t>
  </si>
  <si>
    <t>2. tertialrapport 2023</t>
  </si>
  <si>
    <t>2023:81</t>
  </si>
  <si>
    <t>Bufdir skal beskrive de sikkerhetsmål som virksomheten har fastsatt iht. virksomhetsikkerhetsforskriften § 5.</t>
  </si>
  <si>
    <t>2023:82</t>
  </si>
  <si>
    <t>Bufdir skal rapportere om følgende: 
•	Når reviderte Bufdir sist sin ROS-analyse? Hvilke områder er identifisert som de med høyest risiko for virksomheten? 
•	Når reviderte Bufdir sist sitt krise- og beredskapsplanverk? Beskriv kort hva planverket omfatter. 
•	Når gjennomførte Bufdir sist kriseøvelse? Beskriv kort de viktigste læringspunktene fra evalueringen av øvelsen. 
•	Når reviderte Bufdir sist sitt styringssystem for informasjonssikkerhet? 
•	Beskriv kort ledelsessystemet.</t>
  </si>
  <si>
    <t>2023-t1:1</t>
  </si>
  <si>
    <t>2023-t2:3</t>
  </si>
  <si>
    <t>(KAN SLETTES) Bistand ved gjennomføring av innspillsmøter om melding til Stortinget om seksuell trakassering</t>
  </si>
  <si>
    <t>01.12.2023 (følger 2023-t1:1)</t>
  </si>
  <si>
    <t>2023-t3:1</t>
  </si>
  <si>
    <t>Overføring av innhold fra Veiviseren
Kommunal- og distriktsdepartementet har besluttet at den digitale veilederen Veiviseren skal avvikles. Bufdir skal sikre at relevant innhold overføres fra veiviseren.no til direktoratets nettsider, og bidra til god kommunikasjon til kommunene om avvikling av veiviseren og overføring av innhold.</t>
  </si>
  <si>
    <t>2023-t3:2</t>
  </si>
  <si>
    <t>2023-t5:2</t>
  </si>
  <si>
    <t>Bufdir skal gjennomføre undersøkelser rettet mot henholdsvis foreldre/foresatte og ungdommer. Jfr, Meld. St: Trygg digital oppvekst</t>
  </si>
  <si>
    <t>2023-t5:3</t>
  </si>
  <si>
    <t>Bufdir skal planlegge og gjennomføre internasjonal konferanse om universell utforming i Norge i 2024</t>
  </si>
  <si>
    <t>Årsrapport, frist 31.12.25 </t>
  </si>
  <si>
    <t>2021:37</t>
  </si>
  <si>
    <t>Vurdere og utrede innretning av besøksordninger og andre støtteordninger når barn bor i fosterhjem, inkludert ordninger i barnets familie og nettverk.</t>
  </si>
  <si>
    <t xml:space="preserve">sommer 2023 </t>
  </si>
  <si>
    <t>2021:35</t>
  </si>
  <si>
    <t>Veileder om kommunens internkontroll med utførelsen av oppgavene etter barnevernloven</t>
  </si>
  <si>
    <t>2020-t2:2</t>
  </si>
  <si>
    <t>Digital plattform for opplæring, veiledning og oppfølging av fosterfamilier. 
Inkl. modul om minoriteter, opprinnelig gitt i oppdrag 2019:22</t>
  </si>
  <si>
    <t>2020-t1:2a</t>
  </si>
  <si>
    <t>Helsesatsingen i barnevernet: evaluere satsing for bedre psykisk helsehjelp</t>
  </si>
  <si>
    <t>2020-t1:1</t>
  </si>
  <si>
    <t>Bufdir bes etablere en nasjonal koordineringsgruppe for gjennomføring av barnevernsreformen, som skal forankre samarbeidet mellom de viktigste aktørene i arbeidet med å iverksette reformen (Bufdir, Bufetat, KS og fylkesmannsembetene). Departementet viser til mandat for koordineringsgruppen. Bufdir skal fortsette å lede den nasjonale koordineringsgruppen for gjennomføring av barnevernsreformen i 2022.</t>
  </si>
  <si>
    <t>Tertialrapportering ut 2023</t>
  </si>
  <si>
    <t>2020:25</t>
  </si>
  <si>
    <t>Forskrift om overføring av jurisdiksjon i hht Haagkonvensjonen 1996</t>
  </si>
  <si>
    <t>2022-t8:4-4</t>
  </si>
  <si>
    <t xml:space="preserve">Vurdere og anbefale tiltak for å styrke tilgangen på fosterhjem </t>
  </si>
  <si>
    <t>Levert 20.06.23</t>
  </si>
  <si>
    <t>2022-t8:4-5</t>
  </si>
  <si>
    <t xml:space="preserve">Vurdere og anbefale tiltak for styrking av oppfølgingen av fosterhjem </t>
  </si>
  <si>
    <t>2022-t8:4-8</t>
  </si>
  <si>
    <t xml:space="preserve">Faglig rådgivning for fosterfamilier utenfor kontortid </t>
  </si>
  <si>
    <t>2020:21</t>
  </si>
  <si>
    <t>Pilotering ny grunnmodell for hjelpetiltaksarbeidet i kommunalt barnevern   </t>
  </si>
  <si>
    <t>2023-t7:8</t>
  </si>
  <si>
    <t>Bufdir bes om å gjennomføre et innsiktsarbeid om barn under 13 års erfaring med, behov og ønsker for informasjons- og hjelpetilbud på nett.</t>
  </si>
  <si>
    <t>2019:17</t>
  </si>
  <si>
    <t>Utvikle faglig anbefaling for mer systematisk og kvalitetssikret bruk av brobyggere/linkarbeidere i barnevernets arbeid med saker som omhandler barn og familier med minoritetsbakgrunn, herunder vurdere hvilken rolle brobyggere bør ha i slike saker, jf. regjeringens integreringsstrategi. Anbefalingene skal bygge på evalueringer og erfaringer fra ulike brobyggerprosjekter.</t>
  </si>
  <si>
    <t>2017-t3:6</t>
  </si>
  <si>
    <t>Ferdigstille tiltak 10 (oppfølging av evalueringen) fra "Retten til å bestemme over eget liv Handlingsplan mot negativ sosial kontroll, tvangsekteskap og kjønnslemlestelse (2017-2020)"</t>
  </si>
  <si>
    <t>2015:4.16</t>
  </si>
  <si>
    <t xml:space="preserve">Bufdir skal i samarbeid med Helsedirektoratet utrede juridiske problemstillinger knyttet til helsepersonells virksomhet i barnevernsinstitusjoner, herunder forholdet mellom behandlingsbegrepet i helselovgivningen og barnevernloven </t>
  </si>
  <si>
    <t>På overtid</t>
  </si>
  <si>
    <t>2023-t10:1</t>
  </si>
  <si>
    <t>På bakgrunn av ny barnevernslov fra 2023, informasjonsskrivet til kommunene 25. september 2023 om at elementer i gjeldende fosterhjemsavtale er enkeltvedtak, samt ny fosterhjemsforskrift, som trer i kraft 1. januar 2024, bes Bufdir utarbeide et utkast til mal for ny fosterhjemsavtale. KS og Fosterhjemsforeningen skal involveres i arbeidet med utkastet.</t>
  </si>
  <si>
    <t>2023-t10:2</t>
  </si>
  <si>
    <t>Kartlegging av utvikling i tilbudet av spesialiserte fosterhjem på regionnivå, og plan for bruk av bevilgning.  Bufdir bes kartlegge:
• Beholdningen, herunder utviklingen i antall spesialiserte fosterhjem/statlige familiehjem, antall spesialiserte fosterhjem per 1000 barn, de siste fem årene på regionnivå
• Hvor lenge et spesialisert fosterhjem i gjennomsnitt er tilgjengelig for Bufetat, og hva de viktigste årsakene er til at hjemmet slutter som spesialisert fosterhjem
• Hvor mange spesialiserte fosterhjem som er i bruk per 1. november 2023, og hvor mange av disse som er levert av private aktører, herunder hvor mange som er levert av ideelle og hvor mange som er levert av kommersielle aktører.
• Kapasitetsutnyttelsen blant statlige spesialiserte fosterhjem, på regionnivå i 2023.
I tillegg bes Bufdir beskrive direktoratets planer for bruk av foreslått bevilgning for 2024, herunder målgrupper som vil prioriteres og planlagt antall spesialiserte fosterhjem på regionnivå i 2024. Bufdir bes også vurdere risiko knyttet til den økte bevilgningen til spesialiserte fosterhjem, herunder mulighetene for å rekruttere hjem fra ideelle leverandører.</t>
  </si>
  <si>
    <t>2023-t10:3</t>
  </si>
  <si>
    <t>Departementet viser til tidligere dialog om Bufdirs rolle i forbindelse med gjennomgangen av utenlandsadopsjoner. Departementet ber Bufdir sammenstille informasjon for utvalget som skal granske utenlandsadopsjoner.
Se nærmere beskrivelse i oppdraget som ble sendt i Virksomhetsstyringskanalen 13. oktober 2023</t>
  </si>
  <si>
    <t>som svar om nysalderingen 17.oktober, endelig frist 15.november</t>
  </si>
  <si>
    <t>Om kolonnene i tabellen</t>
  </si>
  <si>
    <t>Oppdragsnummer:</t>
  </si>
  <si>
    <t>Oppdragsnr: ÅÅÅÅ:X der X er nummeret på oppdraget, eller ÅÅÅÅ-tY:X der Y er nummeret på tillegget og X er oppdragsnummeret. For eksempel er oppdrag 54 fra tildelingsbrev 2022 skrevet "2022:54" og oppdrag 2 fra tillegg 5 samme år er "2022-t5:2"</t>
  </si>
  <si>
    <t>Historikk:</t>
  </si>
  <si>
    <t>Tidligere frister, hvilke tillegg/tb oppdateringer på oppdraget er gitt underveis, evnt oppdragsnummer på tidligere og (relativt) likelydende oppdrag, og andre kortfattede forklaringer. Detaljerte utgreiinger skal i "oppdragstekst"</t>
  </si>
  <si>
    <t>Tema:</t>
  </si>
  <si>
    <t>Rullgardinmeny. Hovedtemaet for enkel søkbarhet, ta kontakt med BVA1 om det trengs flere temaer</t>
  </si>
  <si>
    <t>Mål:</t>
  </si>
  <si>
    <t>Rullgardinmeny. Mål fra tildelingsbrevet (TB), ta kontakt med BVA1 om det trengs flere mål inn</t>
  </si>
  <si>
    <t xml:space="preserve">Oppdrag ferdig: </t>
  </si>
  <si>
    <t>Rullgardinmeny. Hvorvidt dep har godkjent avslutning av oppdraget</t>
  </si>
  <si>
    <t>Rullgardinmeny, skal kun brukes der oppdrag er avslutta. Ta kontakt med BVA1 om det er behov for flere kategorier.</t>
  </si>
  <si>
    <t>Om oppdrag i oppdragslista</t>
  </si>
  <si>
    <t>Alle oppdrag skal ha frister, både for å forenkle leveransen for Bufdir, og departementenes oppfølging. Ved behov skal fristene oppdateres i oppdragslisat av ansvarlig departement</t>
  </si>
  <si>
    <t xml:space="preserve">Der det ikke er veldig spesifikke datoer, skal fristen være "før 1. i måneden", altså at fristen til Bufdir er til og med den siste dagen i måneden før. </t>
  </si>
  <si>
    <t>Der det er lange frister som går ut et år, skal de som utgangspunkt settes til 01.12. På den måten kan vi rekke å oppdatere oppdragslista før kopi sendes med nytt TB.</t>
  </si>
  <si>
    <t>Om oppdragslista</t>
  </si>
  <si>
    <t>For alle spørsmål eller alle behov for hjelp med oppdragslista, ta kontakt med BVA1</t>
  </si>
  <si>
    <t>Oppdragslista er i excel, som ikke fungerer så godt for samhandling. Bruk derfor primært excel online (trykk på de tre prikkene i SP, og så tre prikker igjen, og "åpne i office online")</t>
  </si>
  <si>
    <t>Oppdragslista gjelder ikke for ett år av gangen, men er den til enhver tid gjeldende oppdragslista. Det sendes ikke ut "ny oppdragsliste", men en oppdatert versjon av den eksisterende oppdragslista.</t>
  </si>
  <si>
    <t>BFD vedlikeholder denne basert på nye eller endrede oppdrag i TB og tillegg til TB, for mindre endringer på beskjed fra departementene, og tar ut oppdrag når departementene har godkjent et forslag om avslutning fra Bufdir, eller selv initiert det.</t>
  </si>
  <si>
    <t>BFD sender over en kopi av lista til Bufdir på avtalte tidspunkt, ved større endringer og på forespørsel fra Bufdir</t>
  </si>
  <si>
    <t>Oppdragslista inneholder også avsluttede oppdrag, for historikkens skyld. Disse er som utgangspunkt filtrert ut. Trenger noen bistand med disse, ta kontakt med BVA1.</t>
  </si>
  <si>
    <t>Bufdirs ansvar:</t>
  </si>
  <si>
    <t>Eventuelle kommentarer eller forslag til justeringer må skje i henhold til terminologien og nummereringen i denne lista</t>
  </si>
  <si>
    <t>Manglende eller utdaterte frister, eller utdatert oppdragstekst, bør eskaleres så det kan utbedres</t>
  </si>
  <si>
    <t>Varsle departementene om oppdrag fremstår som overlappende, eller står i konflikt med hverandre</t>
  </si>
  <si>
    <t>Forslag til avslutning i oppdrag bør skje i tertialrapport og årsrapport, oppdragene er avsluttet når departementene har godkjent forslaget (eller selv foreslått avslutning)</t>
  </si>
  <si>
    <t>Departementenes ansvar:</t>
  </si>
  <si>
    <t>Varsle Bufdir tydelig ved ikke-trivielle endringer av eksisterende oppdrag (ved fagmøter, VSK, o.l.)</t>
  </si>
  <si>
    <t>Sørge for at alle større endringer, samt nye oppdrag, blir lagt inn i TB eller tillegg til TB</t>
  </si>
  <si>
    <t>Kontinuerlig evaluere rapporteringskrav og frister, samt hvilke oppdrag som bør over i instruks eller Bufdirs løpende oppgaver. Kontaktpersoner i dep. skal varsle BVA1 om noe skal inn i instruks/faste oppgaver.</t>
  </si>
  <si>
    <t>BVA1 bistår med å lage filtrerte oversikter til kontaktpersonene i departementene, for å gjøre det enklest mulig å kvalitetssikre de relevante oppdragene. Ta kontakt med BVA1 ved behov</t>
  </si>
  <si>
    <t>Excel-tips</t>
  </si>
  <si>
    <t>Om du ikke er så vant med excel: utvid og bruk tekstfeltet øverst for å lett få oversikt over innholdet i cellene i tabellen</t>
  </si>
  <si>
    <t>BVA1 kan også bidra med utdrag, for eksempel om du bare vil se alle oppdrag tilknyttet adopsjon, eller på KUDs områder, eller som har frist i 2022</t>
  </si>
  <si>
    <t xml:space="preserve">Brukt "alt-enter" for å skape linjeskift når du skriver inne i en celle
</t>
  </si>
  <si>
    <t xml:space="preserve">I skrivebordsappen: Bruk den lille nedoverpila i kolonneoverskriften for å filtrere. Dere kan for eksempel filtrere på egen avdeling, eller for å bare se aktive oppdrag, eller for å kun se felter med kommentarer. Om det er en liten "stift", se bildet til høyre, betyr det at et filter er aktivt
I excel online må du skrive inn teksten for å sortere, feks i kolonneoverskriften for tema, velg "begynner på" og skriv "familie" for familievern eller "fosterhjem" for fosterhjem
</t>
  </si>
  <si>
    <t>Den lille nedoverpila i kolonneoverskriften kan også brukes for å sortere i rekkefølge, enten alfabetisk eller numerisk, for eksempel for å få opp oppdragsnumrene etter hvor gamle de er</t>
  </si>
  <si>
    <t>Digitalisering</t>
  </si>
  <si>
    <t>Turnover</t>
  </si>
  <si>
    <t>Oppvekst</t>
  </si>
  <si>
    <t>Antall av Oppdragsnr</t>
  </si>
  <si>
    <t>Kolonneetiketter</t>
  </si>
  <si>
    <t>Radetiketter</t>
  </si>
  <si>
    <t>Totalsum</t>
  </si>
  <si>
    <t>Årsrapport ut 2027</t>
  </si>
  <si>
    <t>2. tertial og årsrapport 2023</t>
  </si>
  <si>
    <t xml:space="preserve">Tverrsektorielt samarbeid knyttet til straffegjennomføring for aldersgruppen 18-24 år. Bufdir, Kriminalomsorgen, Arbeids- og velferdsdirektoratet, Helsedirektoratet, Politidirektoratet og Utdanningsdirektoratet om å utrede hvilke hindringer og muligheter som finnes for tverrsektorielt samarbeid for aldersgruppen 18-24 år, samt velferdstjenestens deltakelse før, under og etter straffegjennomføring. </t>
  </si>
  <si>
    <t>Årsrapport 2023 (Løpende)</t>
  </si>
  <si>
    <t xml:space="preserve">Årsrapport 2023 </t>
  </si>
  <si>
    <t xml:space="preserve"> Sammenstille oversikt over tiltak/pågående arbeid som har som mål å motvirke kjønnstradisjonelle utdanningsvalg på videregående skoler, i forbindelse med videre utdanning. Her vil samarbeid med relevante fagmiljøer, som for eksempel Utdanningsdirektoratet, være sentralt. Arbeidet skal resultere i oversikt over pålagte krav, samt andre initiativer og gode eksempler fra videregående skoler. Det skal tas sikte på at oversikten er gjort tilgjengelig. I oversikten skal det fremgå om tiltakene er evaluert eller ikke, og med hvilket resultat.</t>
  </si>
  <si>
    <r>
      <rPr>
        <sz val="12"/>
        <color rgb="FFFF0000"/>
        <rFont val="Calibri"/>
        <family val="2"/>
        <scheme val="minor"/>
      </rPr>
      <t xml:space="preserve"> </t>
    </r>
    <r>
      <rPr>
        <sz val="12"/>
        <color theme="1"/>
        <rFont val="Calibri"/>
        <family val="2"/>
        <scheme val="minor"/>
      </rPr>
      <t>Bidra til å gjøre tiltak/arbeid som har som mål å motvirke kjønnstradisjonelle utdanningsvalg på ungdomsskolen og videregående skole, kjent på egnet måte.  </t>
    </r>
  </si>
  <si>
    <r>
      <rPr>
        <sz val="12"/>
        <color rgb="FFFF0000"/>
        <rFont val="Calibri"/>
        <family val="2"/>
        <scheme val="minor"/>
      </rPr>
      <t xml:space="preserve"> </t>
    </r>
    <r>
      <rPr>
        <sz val="12"/>
        <color theme="1"/>
        <rFont val="Calibri"/>
        <family val="2"/>
        <scheme val="minor"/>
      </rPr>
      <t>Samordne og koordinere gjennomføring av tiltak i ny handlingsplan for likestilling av personer med funksjonsnedsettelse, og bidra til at feltet er godt koordinert i sitt samarbeid med relevante direktorater, etater og virksomheter.</t>
    </r>
  </si>
  <si>
    <t xml:space="preserve"> Arbeide utadrettet med å spre informasjon om CRPD i kommuner og fylker.</t>
  </si>
  <si>
    <t>Videreutvikle TryggEst gjennom å sikre at flere kommuner får opplæring og kunnskap i arbeidet med å avdekke, fange opp og gi hjelp til sårbare og utsatte voksne.</t>
  </si>
  <si>
    <t xml:space="preserve"> Bidra til gjennomføring av ny handlingsplan for universell utforming for perioden 2021-2025.</t>
  </si>
  <si>
    <t>Bidra med god informasjon om universell utforming i tråd med styringsparameter 1, 3 og 4.</t>
  </si>
  <si>
    <t>Bidra til å oppdatere rundskrivet " Universell utforming i diskriminerings- og tilgjengelighetsloven".</t>
  </si>
  <si>
    <t>O58 Kartlegge og ev igangsette samfunnsøkonomiske analyser om universell utforming
Bufdir har inngått en samarbeidsavtale med Nordens Velferdssenter (NVC) om å kartlegge relevante samfunnsøkonomiske analyser som omhandler universell utforming/tillgänglighet i de nordiske landene samt anbefale hvilke områder som evt kunne hatt særlig nytte av at det ble igangsatt en samfunnsøkonomisk analyse om universell utforming. Rapporten skulle leveres desember 2022, men grunnet utfordringer med bemanning er den utsatt til våren 2023. den er mao noe forsinket, jf tidligere rapportering. Rapporten ventes å foreligge i mai 2023.</t>
  </si>
  <si>
    <t>Arbeidet med CRPD i regi av statsforvalteren
Bufdir tildeles 1,6 mill. kroner på kap. 352 post 21 til arbeidet med CRPD i regi av statsforvalterne. Prosjektet er en del av handlingsplan for samordning og gjennomføring av politikken for likestilling av personer med nedsatt funksjonsevne og arbeidet med CRPD i kommunene.</t>
  </si>
  <si>
    <r>
      <rPr>
        <sz val="12"/>
        <color rgb="FFFF0000"/>
        <rFont val="Calibri"/>
        <family val="2"/>
        <scheme val="minor"/>
      </rPr>
      <t xml:space="preserve"> </t>
    </r>
    <r>
      <rPr>
        <sz val="12"/>
        <color theme="1"/>
        <rFont val="Calibri"/>
        <family val="2"/>
        <scheme val="minor"/>
      </rPr>
      <t>Følge og kartlegge likestillingskonsekvenser av COVID-19
Som fagdirektorat på likestillingsfeltet har Bufdir fått i oppdrag å følge og kartlegge likestillingskonsekvenser av pandemien. KUD viser til tidligere oppdrag gitt i virksomhetsstyringskanalen 29.04.20 og presisering av oppdraget 28.05.20. KUD ber Bufdir om å fortsette å følge utviklingen og rapportere jevnlig til KUD. Det er viktig at Bufdir har tett kontakt med andre sektormyndigheter som en del av dette arbeidet. Oppdraget er også sendt i VSK-kanalen 29. april 2020</t>
    </r>
  </si>
  <si>
    <r>
      <rPr>
        <sz val="12"/>
        <color rgb="FFFF0000"/>
        <rFont val="Calibri"/>
        <family val="2"/>
        <scheme val="minor"/>
      </rPr>
      <t xml:space="preserve"> </t>
    </r>
    <r>
      <rPr>
        <sz val="12"/>
        <color theme="1"/>
        <rFont val="Calibri"/>
        <family val="2"/>
        <scheme val="minor"/>
      </rPr>
      <t>Analyseoppdrag til SSB i 2021-2022
I arbeidet med oppfølging av tiltak i ny handlingsplan lhbtiq tiltak 6, skal Bufdir inngå avtale med SSB om en analyse av negative livshendelser i Livskvalitetsundersøkelsen. 
Oppdraget innebærer å skrive en analyseartikkel om likestilling basert på livskvalitetsundersøkelsen i løpet av 2021 (ev. med publisering tidlig i 2022).</t>
    </r>
  </si>
  <si>
    <t xml:space="preserve"> Igangsette evaluering av prosjektet "Større mangfold – friere valg: tiltak for kjønnsperspektiv i karriereveiledning" som gjennomføres av likestillingssentrene.  </t>
  </si>
  <si>
    <t>Samordne og koordinere gjennomføring av tiltak i ny handlingsplan for likestilling av personer med funksjonsnedsettelse, og bidra til at feltet er godt koordinert i sitt samarbeid med relevante direktorater, etater og virksomheter.  </t>
  </si>
  <si>
    <t>Arbeide utadrettet med å spre informasjon om CRPD i kommuner og fylker  .</t>
  </si>
  <si>
    <t xml:space="preserve"> Bidra til lovarbeidet med gjennomføring av EUs tilgjengelighets­direktiv EU 2019/882, herunder delutredninger, drøftinger og deltakelse i tverrdepartemental arbeidsgruppe, samt ytterligere bistand til departementet ved behov.</t>
  </si>
  <si>
    <t>Bidra til gjennomføring av ny handlingsplan for universell utforming for perioden 2021-2025.</t>
  </si>
  <si>
    <t xml:space="preserve"> Bidra til å oppdatere rundskrivet "Universell utforming".  </t>
  </si>
  <si>
    <t>Bidra til gjennomføring av ny lhbtiq-handlingsplan for perioden 2021-2024.  </t>
  </si>
  <si>
    <r>
      <rPr>
        <sz val="12"/>
        <color rgb="FFFF0000"/>
        <rFont val="Calibri"/>
        <family val="2"/>
        <scheme val="minor"/>
      </rPr>
      <t xml:space="preserve"> </t>
    </r>
    <r>
      <rPr>
        <sz val="12"/>
        <color theme="1"/>
        <rFont val="Calibri"/>
        <family val="2"/>
        <scheme val="minor"/>
      </rPr>
      <t>Bufdir skal gi en vurdering av hvordan tiltak 28 i handlingsplan mot rasisme og diskriminering på grunn av etnisitet og religion kan innrettes og organiseres.</t>
    </r>
  </si>
  <si>
    <r>
      <rPr>
        <sz val="12"/>
        <color rgb="FFFF0000"/>
        <rFont val="Calibri"/>
        <family val="2"/>
        <scheme val="minor"/>
      </rPr>
      <t xml:space="preserve"> </t>
    </r>
    <r>
      <rPr>
        <sz val="12"/>
        <color theme="1"/>
        <rFont val="Calibri"/>
        <family val="2"/>
        <scheme val="minor"/>
      </rPr>
      <t>Gjennomføre kurs om likestilling i Norge til land som etterspør dette (LIKE lett), i tråd med avropsavtaler under rammeavtalen med Norad.</t>
    </r>
  </si>
  <si>
    <r>
      <rPr>
        <sz val="12"/>
        <color rgb="FFFF0000"/>
        <rFont val="Calibri"/>
        <family val="2"/>
        <scheme val="minor"/>
      </rPr>
      <t xml:space="preserve"> </t>
    </r>
    <r>
      <rPr>
        <sz val="12"/>
        <color theme="1"/>
        <rFont val="Calibri"/>
        <family val="2"/>
        <scheme val="minor"/>
      </rPr>
      <t>Koordinere rapportering til Norad på vegne av de norske partnerne i samarbeidsavtalene (KUD, Bufdir og SSB).</t>
    </r>
  </si>
  <si>
    <t xml:space="preserve"> Planlegge og gjennomføre en større nordisk konferanse om framtidens arbeidsliv – tentativ dato er 15. september 2022  </t>
  </si>
  <si>
    <t>Planlegge og gjennomføre en større nordisk konferanse om universell utforming samt et nordisk ekspertseminar om CRPD</t>
  </si>
  <si>
    <t>Sammenstille relevant kunnskap og vurdere behovet for ny kunnskap til bruk i Norges rapporteringer til FNs rasediskrimineringskomité (CERD) og FN-komiteen for rettighetene til personer med nedsatt funksjonsevne (CRPD), som har frist i 2023   </t>
  </si>
  <si>
    <t>Utarbeide revidert lhbtq+ handlingsplan innen utgangen av 2022</t>
  </si>
  <si>
    <t>Bidra i arbeidet med handlingsplan mot rasisme og diskriminering  </t>
  </si>
  <si>
    <t xml:space="preserve"> Bidra til å utvikle indikatorer knyttet til målene i ny lhbt+-handlingsplan (2023-2026)</t>
  </si>
  <si>
    <t xml:space="preserve"> Forberede og gjennomføre en internasjonal konferanse om universell utforming i Oslo i 2024</t>
  </si>
  <si>
    <r>
      <rPr>
        <sz val="12"/>
        <color rgb="FFFF0000"/>
        <rFont val="Calibri"/>
        <family val="2"/>
        <scheme val="minor"/>
      </rPr>
      <t xml:space="preserve"> </t>
    </r>
    <r>
      <rPr>
        <sz val="12"/>
        <color theme="1"/>
        <rFont val="Calibri"/>
        <family val="2"/>
        <scheme val="minor"/>
      </rPr>
      <t>Sammenstille relevant kunnskap og vurdere behovet for ny kunnskap til bruk i Norges rapporteringer til FNs rasediskriminerings¬komité (CERD) og FN-komiteen for rettighetene til personer med nedsatt funksjonsevne (CRPD), som har frist i henholdsvis 2023 og 2024.</t>
    </r>
  </si>
  <si>
    <t>Bidra med statistikk og kunnskapsgrunnlag til Norges høring i FNs kvinnekomité (CEDAW) i februar 2023.</t>
  </si>
  <si>
    <t xml:space="preserve"> Bidra i arbeidet med indikatorer på likestillingsområdet inn mot SSB, jf. forslag til nasjonale målepunkter i Meld.St. 40 (2020-2021) Mål med mening</t>
  </si>
  <si>
    <t>Forskning om lønnsforskjeller mellom kvinner og menn og forklaringer/årsaker til disse</t>
  </si>
  <si>
    <t>Anskaffelse av FOU om seksuell trakkasering</t>
  </si>
  <si>
    <t xml:space="preserve">Bufdir bes gi nasjonale anbefalinger til god utøvelse av oppfølging av barn, fosterhjem og foreldre. </t>
  </si>
  <si>
    <t xml:space="preserve">Første del: 01.04.23     Andre del: 31.12.23 (gjennom handlingsplan om trygg digital oppvekst og ect. Stortingsmelding om trygg digital oppvekst.              </t>
  </si>
  <si>
    <t>Samfunnssikkerhet og beredskap</t>
  </si>
  <si>
    <t>KUBU</t>
  </si>
  <si>
    <r>
      <t>Årsrapport 2024?</t>
    </r>
    <r>
      <rPr>
        <sz val="12"/>
        <color rgb="FFFF0000"/>
        <rFont val="Calibri"/>
        <family val="2"/>
        <scheme val="minor"/>
      </rPr>
      <t xml:space="preserve"> </t>
    </r>
    <r>
      <rPr>
        <sz val="12"/>
        <color theme="1"/>
        <rFont val="Calibri"/>
        <family val="2"/>
        <scheme val="minor"/>
      </rPr>
      <t xml:space="preserve"> (Løpende)</t>
    </r>
  </si>
  <si>
    <t xml:space="preserve">Årsrapport 2024 </t>
  </si>
  <si>
    <t>31.12.2023 Årsrapport</t>
  </si>
  <si>
    <t xml:space="preserve">31.12.2024 Årsrapport </t>
  </si>
  <si>
    <t xml:space="preserve">2024:1 </t>
  </si>
  <si>
    <t xml:space="preserve">Direktoratet skal støtte opp om mål og ambisjoner for departementenes Kjernegruppe for utsatte barn og unge. Bufdir skal ta initiativ til og bidra i tverrsektorielt samarbeid om utsatte barn og unge på direktoratsnivå. Særlig prioritert i 2024 er å utarbeide og etablere gode strukturer og rutiner for samarbeid. De prioriterte temasakene; psykisk helse og barne- og ungdomskriminalitet, videreføres i 2024. Videre skal samarbeidet foreslå eventuelle felles satsingsforlag og omprioriteringer på tvers av etatene frem mot 2026. Bufdir har ansvar for å koordinere og lede etatssamarbeidet. </t>
  </si>
  <si>
    <t>2024:2</t>
  </si>
  <si>
    <t>2024:3</t>
  </si>
  <si>
    <t>2024:4</t>
  </si>
  <si>
    <t>2024:5</t>
  </si>
  <si>
    <t>2024:6</t>
  </si>
  <si>
    <t>2024:7</t>
  </si>
  <si>
    <t>2024:8</t>
  </si>
  <si>
    <t>2024:9</t>
  </si>
  <si>
    <t>2024:10</t>
  </si>
  <si>
    <t>2024:11</t>
  </si>
  <si>
    <t>2024:12</t>
  </si>
  <si>
    <t>2024:13</t>
  </si>
  <si>
    <t>2024:14</t>
  </si>
  <si>
    <t>2024:15</t>
  </si>
  <si>
    <t>2024:16</t>
  </si>
  <si>
    <t>2024:17</t>
  </si>
  <si>
    <t>2024:18</t>
  </si>
  <si>
    <t>2024:19</t>
  </si>
  <si>
    <t>2024:20</t>
  </si>
  <si>
    <t>2024:21</t>
  </si>
  <si>
    <t>2024:22</t>
  </si>
  <si>
    <t>2024:23</t>
  </si>
  <si>
    <t>2024:24</t>
  </si>
  <si>
    <t>2024:25</t>
  </si>
  <si>
    <t>2024:26</t>
  </si>
  <si>
    <t>2024:27</t>
  </si>
  <si>
    <t>2024:28</t>
  </si>
  <si>
    <t>2024:29</t>
  </si>
  <si>
    <t>2024:31</t>
  </si>
  <si>
    <t>2024:33</t>
  </si>
  <si>
    <t>2024:34</t>
  </si>
  <si>
    <t>2024:35</t>
  </si>
  <si>
    <t>2024:36</t>
  </si>
  <si>
    <t>2024:37</t>
  </si>
  <si>
    <t>2024:38</t>
  </si>
  <si>
    <t>2024:39</t>
  </si>
  <si>
    <t>2024:40</t>
  </si>
  <si>
    <t>2024:41</t>
  </si>
  <si>
    <t>2024:42</t>
  </si>
  <si>
    <t>2024:43</t>
  </si>
  <si>
    <t>2024:44</t>
  </si>
  <si>
    <t>2024:45</t>
  </si>
  <si>
    <t>2024:46</t>
  </si>
  <si>
    <t>2024:47</t>
  </si>
  <si>
    <t>2024:48</t>
  </si>
  <si>
    <t>2024:49</t>
  </si>
  <si>
    <t>2024:51</t>
  </si>
  <si>
    <t>2024:52</t>
  </si>
  <si>
    <t>2024:53</t>
  </si>
  <si>
    <t>2024:54</t>
  </si>
  <si>
    <t>2024:55</t>
  </si>
  <si>
    <t>2024:56</t>
  </si>
  <si>
    <t>2024:57</t>
  </si>
  <si>
    <t>2024:58</t>
  </si>
  <si>
    <t>2024:59</t>
  </si>
  <si>
    <t>2024:60</t>
  </si>
  <si>
    <t>2024:61</t>
  </si>
  <si>
    <t>Koordinere det pågående arbeidet med å implementere en ny drifts- og forvaltningsmodell for DigiUng/ung.no i samarbeid med virksomhetene i DigiUng-samarbeidet.</t>
  </si>
  <si>
    <t>Igangsette evaluering av Tilskudd til inkludering av barn og unge og gjennomføre begrenset evaluering av tilskudd til fritidskasser</t>
  </si>
  <si>
    <t xml:space="preserve">Bidra inn og følge opp tiltak i videreføring av Like muligheter i oppveksten. Samarbeidsstrategi for barn og ungdom i lavinntektsfamilier. Bufdir skal også koordinere samarbeidet om oppfølging av tiltak på direktoratsnivå. </t>
  </si>
  <si>
    <t>Fase ut tilskuddsordningen «Tilskudd til systematisk identifikasjon og oppfølging av utsatte barn», og etablere og forvalte en overgangsordning i 2024 og 2025 der det kun tildeles tilskudd til kommuner som skal implementere modeller som er utviklet på grunnlag av tildelt tilskudd frem til og med 2023.</t>
  </si>
  <si>
    <t>Styrke arbeidet med rasisme og diskriminering på ung.no, og styrke adoptivforeldres kunnskap om rasisme og utenforskap, jf. tiltak 21 og 24 i regjeringens handlingsplan mot rasisme og diskriminering – ny innsats (2024-2027).</t>
  </si>
  <si>
    <t>ufdir skal, sammen med Sekretariatet for konfliktrådene, koordinere arbeidet på direktoratsnivå for bedre tverrsektorielt samarbeid og samordning av innsatsen mot vold og overgrep. Bufdir får hovedansvar for å lede direktoratssamarbeidet. Relevante direktorater vil blant annet få ansvar for oppfølging av tiltak i opptrappingsplan mot vold og overgrep mot barn og vold i nære relasjoner som etter planen skal behandles av Stortinget våren 2024.</t>
  </si>
  <si>
    <t xml:space="preserve">Kunnskap om regelverk om taushetsplikt, opplysningsrett, opplysningsplikt, meldeplikt og avvergeplikt skal inngå i relevante kompetansetiltak for tjenester som Bufdir har ansvar for. </t>
  </si>
  <si>
    <t>Bidra til at krisesentre gir veiledning til brukerne når det er spørsmål om samvær med barn ved mistanke om vold. Hvordan barneloven kan brukes i disse tilfeller er særlig relevant.</t>
  </si>
  <si>
    <t>Kartlegge bruk av eksisterende risikovurderings¬verktøy i krisesentertilbudet og vurdere behov for felles risikovurderingsverktøy for tilbudet</t>
  </si>
  <si>
    <t>Utarbeide en oversikt over barnevernets og ev. andre tjenesters arbeid med barn og unge som har problematisk eller skadelig aggressiv adferd (SAA) og skadelig seksuell adferd (SSA), i samarbeid med Hdir. Konseptfasen gjennomføres i 2023 og 2024 og innebærer å innhente kunnskap om hvordan tjenestene arbeider med nevnte grupper, samt foreslå eventuelle tiltak/løsninger. Det vil ikke foregå implementering av eventuelle tiltak eller løsninger før 2025. Hdir gis ansvar for å organisere samarbeidet</t>
  </si>
  <si>
    <t>Utarbeide en samlet rapport for de særskilte tjenestene om arbeidet mot negativ sosial kontroll og æresrelatert vold, i samarbeid med IMDi som skal lede arbeidet. Rapporten skal leveres i 2025 for året 2024, men Bufdir og IMDi skal jobbe med utformingen av en samlet rapport i 2024, herunder hvordan tallrapporteringene for de særskilte tjenestene skal settes sammen. Rapporten skal inneholde en samlet oversikt over antall henvendelser Kompetanseteamet mot negativ sosial kontroll og æresrelatert vold, mangfoldsrådgiverne (tidligere minoritetsrådgiverne) og spesialutsendingene for integreringssaker mottar i løpet av et år. Rapporten skal inneholde en analyse av den samlede innsatsen til de særskilte tjenestene, utviklingen på feltet og aktuelle problemstillinger.
Rapporten erstatter Kompetanseteamets årsrapport og IMDis årlige tallrapportering for mangfoldsrådgivere og spesialutsendingene for integreringssaker.</t>
  </si>
  <si>
    <t>Utarbeide en felles strategi, sammen med IMDi, for å gjøre de særskilte tjenestene som jobber mot negativ sosial kontroll og æresrelatert vold bedre kjent (Kompetanseteamet mot negativ sosial kontroll og æresrelatert vold, IMDis fagteam for forebygging av negativ sosial kontroll og æresrelatert vold, mangfolds¬rådgiverne (tidligere minoritetsrådgiverne) og spesial¬utsendingene for integreringssaker).
IMDi vil lede arbeidet og har fått tilsvarende oppdrag i sitt tildelingsbrev for 2024</t>
  </si>
  <si>
    <t>Utarbeide en felles strategi, sammen med IMDi, for å heve kompetansen om negativ sosial kontroll og æresrelatert vold i de ordinære tjenestene.
IMDi vil lede arbeidet og har fått tilsvarende oppdrag i sitt tildelingsbrev for 2024.</t>
  </si>
  <si>
    <t>Planlegge, iverksette og evaluere en pilot for bo- og støttetilbud for personer som har returnert fra ufrivillig utenlandsopphold, men som ikke møter kriteriene for opphold i dagens botilbud. Piloten skal gjelde for personer som: 
1)	har store hjelpebehov, men som ikke er trusselutsatte. 
2)	har en tilleggsproblematikk som gjør at de av hensyn til egen eller andres sikkerhet ikke kan oppholde seg i dagens bo- og støttetilbud. 
Tilbudet skal være en utvidelse av eksisterende kommunale bo- og støttetilbud for personer over 18 år som er utsatt for negativ sosial kontroll og æresrelatert vold. Retningslinjene for tilskudd til det eksisterende bo- og støttetilbudet skal revideres. Når opplegget for piloten er klart, skal omtale av denne tas inn i de reviderte retningslinjene. 
Piloten skal være treårig. Bufdir skal følge opp piloten underveis. Mot slutten av pilotperioden skal det igangsettes en ekstern evaluering av pilotens måloppnåelse. Formålet med evalueringen vil være å fremskaffe et kunnskapsgrunnlag for vurdering av om tilbudet skal justeres, videreføres eller avvikles.</t>
  </si>
  <si>
    <t>I Meld. St. 23 (2022–2023) Opptrappingsplan for psykisk helse (2023-2033) peker regjeringen ut en retning for politikken innen psykisk helse-feltet. Målet er at flere skal oppleve god psykisk helse og livskvalitet, og at de som har behov for psykisk helsehjelp skal få god og lett tilgjengelig hjelp. Betydningen av tverrsektoriell innsats fremheves som sentralt for å nå dette målet. Det er Helsedirektoratet som har det overordnede koordineringsansvaret på direktoratsnivå, og Bufdir må påberegne å bidra i arbeidet med å følge opp tiltakene og ambisjonene i reformen. Konkrete oppdrag vil bli formidlet på vanlig måte fra Barne- og familiedepartementet.</t>
  </si>
  <si>
    <t xml:space="preserve">Som et tiltak for å øke den lokale implementeringen og anvendelsen av Fritidserklæringen i kommunene, skal Bufdir utbedre informasjonen om erklæringen på sine nettsider. </t>
  </si>
  <si>
    <t xml:space="preserve">2024:18 Bufdir skal i forbindelse med arbeidet med ny lov om familieverntjenesten bidra i arbeidet med en vurdering av familievernets formål, målgruppe og oppgaver. En vurdering av meklingsordningen vil inngå i dette arbeidet. </t>
  </si>
  <si>
    <t xml:space="preserve">Utarbeide informasjon til foreldrehverdag.no som skal gi foreldre større bevissthet og trygghet i møte med barns digitale hverdag. Viktige tema er barns nettvett, personvern, forebygging av risikoatferd og skadelig nettbruk. Informasjon bør utarbeides i dialog med aktuelle direktorater og tilsyn som blant annet Datatilsynet og Utdanningsdirektoratet, som drifter dubestemmer.no. </t>
  </si>
  <si>
    <t xml:space="preserve">Utarbeide utkast til høringsnotat om endring i ekteskaps¬lovens atskillelseskrav ved separasjon og skilsmisse. Det skal også utredes endring i ekteskapsloven med forskrift med sikte på å muliggjøre innføring av automatisk saksbehandling av enkelte søknader om separasjon og skilsmisse, herunder utrede person-vern¬konsekvenser. En nærmere oppdragsbeskrivelse ettersendes. </t>
  </si>
  <si>
    <t>Videreutvikle gjeldende etteradopsjonstiltak.</t>
  </si>
  <si>
    <t xml:space="preserve">Gjennomgå rundskrivet om adopsjon av voksne for å sikre at dette er tydelig i samsvar med loven. </t>
  </si>
  <si>
    <t xml:space="preserve">Bistå utvalget som skal granske utenlandsadopsjoner med innhenting av dokumentasjon og saksopplysning mv. </t>
  </si>
  <si>
    <t>Vurdere behovet for en gjennomgang av nasjonale spedbarnsadopsjoner og ev. andre typer innenlandsadopsjoner. Bufdir skal også vurdere  og hvordan en slik gjennomgang eventuelt kan gjennomføres.</t>
  </si>
  <si>
    <t>Bufdir bes utrede (faglig, økonomisk og juridisk) hvordan fosterhjem bedre kan benyttes som ettervernstiltak, jf. Oppdrag 4 i tillegg 8 2022: «Forutsigbare rammer for ungdom og fosterfamilie etter barnet har fylt 18.» Dette skal ses i sammenheng med 3.2.4 Barn som trenger tiltak utenfor hjemmet. Departementet vil kalle inn til et fagmøte om oppdraget  .</t>
  </si>
  <si>
    <t>Bufdir skal oppdatere nødvendige rundskriv og veiledere i samsvar med ny forskrift om medvirkning og ny fosterhjemsforskrift.</t>
  </si>
  <si>
    <t xml:space="preserve">Arbeide videre med det mål å iverksette ny innretting på og forvaltning av utdanningsprogram for sakkyndige i barnevernssaker og foreldretvistsaker. Dette gjøres i samsvar med anbefalinger i leveranse på oppdrag 36 i tildelingsbrev for 2022. Første leveranse skal inneholde vurdering av egenbetaling og digital utdanning. </t>
  </si>
  <si>
    <t>Bufdir bes utrede tiltak egnet til å øke barnevernets    forståelse av familienes situasjon der kulturelle misforståelser kan gi risiko for at barnevernets vurderinger og beslutninger foretas på feil grunnlag. Bufdir bes utdype utfordringsbildet, angi relevante tiltak som kan møte dette og hvilke effekter de vil ha, klargjøre hvilke prinsipielle spørsmål aktuelle tiltak kan reise samt forutsetningene for at anbefalt tiltak kan gjennomføres. Blant tiltakene som skal utredes er kulturtolk / brobygger / linkarbeider i henholdsvis privat, frivillig og offentlig regi, herunder kvalitetssikring av slike ordninger gjennom sertifisering.</t>
  </si>
  <si>
    <t>Bufdir bes, i samarbeid med relevante aktører, om å følge opp læringspunktene fra rapporten om gjennomgang av svikt i tekniske løsninger for elektroniske bekymringsmelding til barnevernet.</t>
  </si>
  <si>
    <t>Rapportere om resultat av bevilgninger i 2022, 2023 og 2024 til omstilling av statlige institusjoner, etablering av nye statlige institusjonsplasser og økt bruk av ideelle leverandører. Virkninger av etableringsstøtten til ideelle skal vurderes særskilt  .</t>
  </si>
  <si>
    <t>Bufdir bes, i samarbeid med Politidirektoratet og Helsedirektoratet, om å revidere Felles retningslinjer for Statens barnehus (2016). Direktoratene skal levere et styringsdokument, inkludert en fremdriftsplan for en stegvis revisjon av retningslinjene og en beskrivelse av organiseringen av arbeidet. I arbeidet med revisjonen skal det innhentes innspill fra relevante aktører og brukerorganisasjoner.</t>
  </si>
  <si>
    <t>Følge opp arbeidet med indikatorer knyttet til hvert hovedmål i Strategi for likestilling mellom kvinner og menn 2024-2027. (årlig utvikling i strategiperioden).</t>
  </si>
  <si>
    <t xml:space="preserve">Følge opp tiltaket i Strategi for likestilling mellom kvinner og menn 2024-2027 om å innhente kunnskap om kjønnsforskjeller i inntekt (yrkesinntekt, kapitalinntekter, skattepliktige overføringer, skattefrie overføringer), formue, eierskap, aksjer og gründervirksomhet. 
Bufdir kan vurdere om dette gjøres ved å oppdatere deler av tidligere SSB-rapport Fordelingen av økonomiske ressurser mellom kvinner og menn, eller om det bør settes ut som et oppdrag. Oppdraget skal utformes i et samarbeid med KUD og AID. </t>
  </si>
  <si>
    <t>Opprette en digital «regnbueportal», jf. tiltak 10 i Regjeringens handlingsplan for kjønns- og seksualitetsmangfold (2023-2026).</t>
  </si>
  <si>
    <t xml:space="preserve">Utlyse flere FoU-oppdrag i tråd med tiltak 20 i Regjeringens handlingsplan for kjønns- og seksualitetsmangfold (2023-2026). </t>
  </si>
  <si>
    <t>Bufdir skal utvikle kvantitative indikatorer knyttet til målene i Regjeringens handlingsplan for kjønns- og seksualitetsmangfold (2023-2026).</t>
  </si>
  <si>
    <t>Iverksette en kunnskapsinnhenting om samisk språk om kjønns- og seksualitetsmangfold, jf. tiltak 31 i Regjeringens handlingsplan for kjønns- og seksualitetsmangfold (2023-2026).</t>
  </si>
  <si>
    <t>Bufdir skal bidra til å etablere Kim Frieles minnepris og forvalte prisen på vegne av KUD.</t>
  </si>
  <si>
    <t xml:space="preserve">Bidra til å utvikle forskning om metoder, med bruk av for eksempel maskinlæring og kunstig intelligens, for å få kunnskap om hetsende og trakasserende ytringer på nett. Oppdraget er tiltak i Handlingsplan mot rasisme og diskriminering. </t>
  </si>
  <si>
    <t>Videreutvikle TryggEst og sikre at flere kommuner får opplæring og kunnskap i arbeidet med å avdekke, fange opp og gi hjelp til sårbare og utsatte voksne. Bufdir skal ta initiativ til og bidra i tverrsektorielt samarbeid om TryggEst på direktoratsnivå.</t>
  </si>
  <si>
    <t>Bidra inn i arbeidet med melding til Stortinget om seksuell trakassering.</t>
  </si>
  <si>
    <t>Bufdir bes om å innhente kunnskap om tiltak mot seksuell trakassering med målsetning om å videreutvikle verktøy for arbeid mot seksuell trakassering i ulike bransjer i arbeidslivet. Det skal innhentes kunnskap om blant annet hvilke tiltak som eksisterer, effekten av ulike tiltak, hva som skal til for at virksomheter skal jobbe systematisk mot seksuell trakassering og hvilke erfaringer virksomheter har hatt med eksisterende verktøy. Blant aktuelle verktøy som skal undersøkes og sammenlignes er «Sammen setter vi strek for seksuell trakassering», «Balansemerket» og «Likestilt arbeidsliv». I oppdraget inngår også en vurdering av hva som skal til for at verktøyene kan tas i bruk på andre samfunnsarenaer, som for eksempel i frivilligheten.</t>
  </si>
  <si>
    <t xml:space="preserve">Bufdir skal bistå i planleggingen og gjennomføringen av innspillsmøte for barn og unge. </t>
  </si>
  <si>
    <t>Bidra inn i arbeidet med ny strategi for seksuell helse. Arbeidet ledes og koordineres av Helsedirektoratet.</t>
  </si>
  <si>
    <t>Bidra til å utvikle en ny handlingsplan mot diskriminering av og hat mot muslimer.</t>
  </si>
  <si>
    <t xml:space="preserve">Bidra til å utvikle en ny handlingsplan mot samehets. </t>
  </si>
  <si>
    <t xml:space="preserve">Gjennomføre en årlig nasjonal konferanse i tilknytning til FNs internasjonale dag mot rasisme, 21. mars. </t>
  </si>
  <si>
    <t>Gjennomføre en kartlegging av rasisme og diskriminering i frivillighet og kulturliv.</t>
  </si>
  <si>
    <t>Gjennomføre et forskningsarbeid om diskriminering på grunn av ytre kjennetegn.</t>
  </si>
  <si>
    <t xml:space="preserve">Bufdir og IMDi skal samarbeide om følgende tiltak i Handlingsplan mot rasisme og diskriminering: 
a.	Utvikle indikatorer for etnisk mangfold i arbeidslivet (tiltak 15 i handlingsplanen)
b.	Veiledning om kommunalt arbeid mot rasisme og diskriminering (tiltak 34 i planen)
c.	Regionale samlinger for erfaringsutveksling og kompetanseheving (tiltak 36 i planen)
d.	Videre skal Bufdir og IMDi samarbeide om øvrig oppfølging av handlingsplanen der de anser det som relevant. Dette gjelder for eksempel forskning, utredninger, holdningsskapende arbeid, tilskuddsforvaltning og veiledning.
AID gir tilsvarende oppdrag til IMDi. </t>
  </si>
  <si>
    <t>Innhente en undersøkelse av de økonomiske levekårene for personer med funksjonsnedsettelse og deres familier. For å følge utviklingen over tid, er det ønskelig at undersøkelsen gjennomføres jevnlig.</t>
  </si>
  <si>
    <t>Gjennomføre en internasjonal konferanse om universell utforming høsten 2024.</t>
  </si>
  <si>
    <t>Koordinere og gjennomføre Likestilling for utvikling (LiFU) i tråd med overordnede rammer og programdokument for LiFU for 2023-2027.</t>
  </si>
  <si>
    <t xml:space="preserve">Bufdir skal gjøre data fra Bufdirs systemer mer tilgjengelig for forskning, i henhold til tiltakene i rapporten Utredning av bedre og mer tilgjengelig forskningsdata. </t>
  </si>
  <si>
    <t>Bufdir skal bidra inn i det målrettede samfunnsoppdraget om inkludering av barn og unge, gjennom deltakelse i den operative gruppa for arbeidet. Bufdir skal bidra inn i det målrettede samfunnsoppdraget om inkludering av barn og unge, gjennom deltakelse i den operative gruppa for arbeidet.</t>
  </si>
  <si>
    <t xml:space="preserve">Bufdir skal redegjøre nærmere for hvordan tillitsbasert ledelse inngår i Bufetats lederskole. </t>
  </si>
  <si>
    <t xml:space="preserve">BFD viser til et trussel- og risikobilde i stadig utvikling. Bufdir skal fremsende virksomhetens reviderte plan for å håndtere en alvorlig IKT-sikkerhetshendelse. Målet med planen skal være å kunne opprettholde virksomhetskritiske funksjoner samtidig som et angrep håndteres. (Lenke: https://nsm.no/regelverk-og-hjelp/andre-publikasjoner/rammeverk-for-handtering-av-ikt-hendelser/).  </t>
  </si>
  <si>
    <t xml:space="preserve">Bufdir skal identifisere og beskrive ev. avhengigheter til under¬leverandører som virksomheten er avhengig av for å opprettholde virksomhets¬kritiske funksjoner og levere pålagte tjenester. Virksomheten skal gjennomføre en ROS-analyse på bakgrunn av kartlagte avhengigheter og skal i 2. tertial-rapport legge ved oppdatert helhetlig risiko- og sårbarhetsanalyse (ROS-analyse) for virksomheten.
Bortfall av kraftforsyning skal inngå som et eget scenarie i denne risiko- og sårbarhetsanalysen. Analyse for bortfall av kraft skal vurdere både direktoratsfunksjon og utøvende ledd i etaten. Tilsvarende analyse skal også utarbeides for krisesentertilbudet. </t>
  </si>
  <si>
    <t>Bufdir skal rapportere om følgende:
•	Oppdatert krise- og beredskapsplanverk.
•	Beskrive gjennomførte krise- og beredskapsøvelser. Beskriv kort de viktigste læringspunktene fra evalueringen av øvelsene og hvordan disse følges opp.</t>
  </si>
  <si>
    <t xml:space="preserve">Bufdir skal implementere Nasjonalt begrenset nett (NBN) i egen virksomhet. Det må tas sikte på å gjennomføre dette i 2024. Status på prosessen skal vedlegges 2. tertialrapport og årsrapport. </t>
  </si>
  <si>
    <t>Gjennomføre en øvelse av intern sikkerhetsorganisasjon</t>
  </si>
  <si>
    <t>Avklares</t>
  </si>
  <si>
    <t>Avklares med Bufdir</t>
  </si>
  <si>
    <t>Årsrapport 2025</t>
  </si>
  <si>
    <t xml:space="preserve">Første leveranse: 01.03.2024. Endelig leveranse 31.12.2024. </t>
  </si>
  <si>
    <t>Andre tertial og årsrapport 2024</t>
  </si>
  <si>
    <t>4.kvartal 2025</t>
  </si>
  <si>
    <t>4.kvartal 2024</t>
  </si>
  <si>
    <t>3.kvartal 2025</t>
  </si>
  <si>
    <t>2.tertialrappport og årsrapport 2024</t>
  </si>
  <si>
    <t>3.kvartal 2024</t>
  </si>
  <si>
    <t>2.tertialrapport 2024</t>
  </si>
  <si>
    <t>2.tertialrapport og årsrapport 2024</t>
  </si>
  <si>
    <t xml:space="preserve">2024:30 </t>
  </si>
  <si>
    <t>Bufdir bes utrede tiltak egnet til å øke barnevernets forståelse av hvordan fattigdom og dårlig økonomi hos familier bør inngå i barnevernets vurderinger og beslutninger, herunder om samarbeid med velferdssektoren og bruk av tiltak som ser helhetlig på familienes situasjon og behov.</t>
  </si>
  <si>
    <t xml:space="preserve">2024:32 </t>
  </si>
  <si>
    <t xml:space="preserve"> De regionale helseforetakene har fått i oppdrag å planlegge for at alle barnevernsinstitusjoner er tilknyttet et ambulant spesialisthelsetjenesteteam forankret i psykisk helsevern barn og unge. Bufdir skal bistå helseforetakene og involvere Bufetat i dette arbeidet. </t>
  </si>
  <si>
    <t>Korte statusrappporter hver måned og årsrapport 2024</t>
  </si>
  <si>
    <t>2024:50</t>
  </si>
  <si>
    <t xml:space="preserve">Bufdir skal bidra til Norges Bejing +30-rapportering, herunder utarbeide underlagsmateriale til rapporteringen, samle relevant statistikk, organisere innspillsmøte(r) i tråd med delleveranser etter avtale med KUD. </t>
  </si>
  <si>
    <t>2024:62</t>
  </si>
  <si>
    <t>2024:63</t>
  </si>
  <si>
    <t>2024:64</t>
  </si>
  <si>
    <t>2024:65</t>
  </si>
  <si>
    <t>Barne- og familiedepartementet viser til statsansatteloven § 39 a og ber med dette Bufdir om å utarbeide retningslinjer for registrering av stats¬ansattes verv og økonomiske interesser. Formålet med registreringen er å forebygge interessekonflikter, og gjennom åpenhet bidra til tillit til forvaltningen. Øverste leder av virksomheten inngår i registrerings¬ordningen. BFD forutsetter videre at Bufdir i utarbeidelsen av retnings¬linjene for sin registreringsordning fastsetter hvordan registrering skal skje, hvilke øvrige stillinger som evt. omfattes, og hvilke interesser som skal registreres. 
Kommunal- og distriktsdepartementet har, som en veiledning til virksomhetene i staten, gitt retningslinjer for registrering av statsansattes verv og økonomiske interesser. Retningslinjene gir ikke en opplisting av hvilke stillinger som skal omfattes, eller hva som skal registreres, men gir veiledning til virksomhetene om hva deres lokale registreringsordning skal inneholde. I retningslinjene gis informasjon om gjennomføring av virksomhetens registreringsordning, herunder krav til innsyn og personvern, og momenter til vurderingene av hvilke stillinger som skal omfattes av en registreringsordning, og hvilke verv og økonomiske interesser som kan registreres. Retningslinjene til KDD er tilgjengelig på regjeringen.no, se nærmere på Registrering av statsansattes verv og økonomiske interesser - regjeringen.no</t>
  </si>
  <si>
    <t>vold</t>
  </si>
  <si>
    <t>helse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</si>
</sst>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sz val="11"/>
      <color theme="1"/>
      <name val="Trebuchet MS"/>
      <family val="2"/>
    </font>
    <font>
      <sz val="8"/>
      <name val="Calibri"/>
      <family val="2"/>
      <scheme val="minor"/>
    </font>
    <font>
      <sz val="12"/>
      <color theme="1"/>
      <name val="Calibri"/>
      <family val="2"/>
      <scheme val="minor"/>
    </font>
    <font>
      <u/>
      <sz val="12"/>
      <color rgb="FF008080"/>
      <name val="Calibri"/>
      <family val="2"/>
      <scheme val="minor"/>
    </font>
    <font>
      <sz val="12"/>
      <color rgb="FF000000"/>
      <name val="Calibri"/>
      <family val="2"/>
      <scheme val="minor"/>
    </font>
    <font>
      <sz val="11"/>
      <color theme="1"/>
      <name val="Calibri"/>
      <family val="2"/>
    </font>
    <font>
      <sz val="12"/>
      <color rgb="FFFF0000"/>
      <name val="Calibri"/>
      <family val="2"/>
      <scheme val="minor"/>
    </font>
    <font>
      <sz val="11"/>
      <color rgb="FFFF0000"/>
      <name val="Calibri"/>
      <family val="2"/>
      <scheme val="minor"/>
    </font>
    <font>
      <sz val="12"/>
      <name val="Calibri"/>
      <family val="2"/>
      <scheme val="minor"/>
    </font>
    <font>
      <sz val="12"/>
      <color theme="1"/>
      <name val="Trebuchet MS"/>
      <family val="2"/>
    </font>
  </fonts>
  <fills count="6">
    <fill>
      <patternFill patternType="none"/>
    </fill>
    <fill>
      <patternFill patternType="gray125"/>
    </fill>
    <fill>
      <patternFill patternType="solid">
        <fgColor rgb="FFD9E2F3"/>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s>
  <borders count="8">
    <border>
      <left/>
      <right/>
      <top/>
      <bottom/>
      <diagonal/>
    </border>
    <border>
      <left style="medium">
        <color rgb="FF000000"/>
      </left>
      <right style="medium">
        <color rgb="FF000000"/>
      </right>
      <top/>
      <bottom/>
      <diagonal/>
    </border>
    <border>
      <left/>
      <right style="medium">
        <color rgb="FF000000"/>
      </right>
      <top/>
      <bottom/>
      <diagonal/>
    </border>
    <border>
      <left style="medium">
        <color rgb="FF000000"/>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s>
  <cellStyleXfs count="1">
    <xf numFmtId="0" fontId="0" fillId="0" borderId="0"/>
  </cellStyleXfs>
  <cellXfs count="66">
    <xf numFmtId="0" fontId="0" fillId="0" borderId="0" xfId="0"/>
    <xf numFmtId="0" fontId="2" fillId="0" borderId="1" xfId="0" applyFont="1" applyBorder="1" applyAlignment="1">
      <alignment vertical="center" wrapText="1"/>
    </xf>
    <xf numFmtId="0" fontId="2" fillId="0" borderId="3" xfId="0" applyFont="1" applyBorder="1" applyAlignment="1">
      <alignment vertical="center" wrapText="1"/>
    </xf>
    <xf numFmtId="0" fontId="1" fillId="0" borderId="0" xfId="0" applyFont="1"/>
    <xf numFmtId="0" fontId="0" fillId="0" borderId="0" xfId="0" pivotButton="1"/>
    <xf numFmtId="0" fontId="0" fillId="0" borderId="0" xfId="0" applyAlignment="1">
      <alignment horizontal="left"/>
    </xf>
    <xf numFmtId="49" fontId="4" fillId="0" borderId="4" xfId="0" applyNumberFormat="1" applyFont="1" applyBorder="1" applyAlignment="1">
      <alignment horizontal="left" vertical="top" wrapText="1"/>
    </xf>
    <xf numFmtId="0" fontId="4" fillId="0" borderId="4" xfId="0" applyFont="1" applyBorder="1" applyAlignment="1">
      <alignment horizontal="left" vertical="top" wrapText="1"/>
    </xf>
    <xf numFmtId="14" fontId="4" fillId="0" borderId="4" xfId="0" applyNumberFormat="1" applyFont="1" applyBorder="1" applyAlignment="1">
      <alignment horizontal="left" vertical="top" wrapText="1"/>
    </xf>
    <xf numFmtId="14" fontId="6" fillId="2" borderId="4" xfId="0" applyNumberFormat="1" applyFont="1" applyFill="1" applyBorder="1" applyAlignment="1">
      <alignment horizontal="left" vertical="top" wrapText="1"/>
    </xf>
    <xf numFmtId="0" fontId="4" fillId="0" borderId="5" xfId="0" applyFont="1" applyBorder="1" applyAlignment="1">
      <alignment horizontal="left" vertical="top" wrapText="1"/>
    </xf>
    <xf numFmtId="0" fontId="0" fillId="0" borderId="0" xfId="0" applyAlignment="1">
      <alignment vertical="center"/>
    </xf>
    <xf numFmtId="0" fontId="4" fillId="0" borderId="4" xfId="0" applyFont="1" applyBorder="1" applyAlignment="1">
      <alignment horizontal="left" vertical="top"/>
    </xf>
    <xf numFmtId="49" fontId="4" fillId="0" borderId="5" xfId="0" applyNumberFormat="1" applyFont="1" applyBorder="1" applyAlignment="1">
      <alignment horizontal="left" vertical="top" wrapText="1"/>
    </xf>
    <xf numFmtId="14" fontId="4" fillId="0" borderId="5" xfId="0" applyNumberFormat="1" applyFont="1" applyBorder="1" applyAlignment="1">
      <alignment horizontal="left" vertical="top" wrapText="1"/>
    </xf>
    <xf numFmtId="0" fontId="4" fillId="0" borderId="5" xfId="0" applyFont="1" applyBorder="1" applyAlignment="1">
      <alignment horizontal="left" vertical="top"/>
    </xf>
    <xf numFmtId="0" fontId="8" fillId="0" borderId="4" xfId="0" applyFont="1" applyBorder="1" applyAlignment="1">
      <alignment horizontal="left" vertical="top" wrapText="1"/>
    </xf>
    <xf numFmtId="14" fontId="8" fillId="0" borderId="4" xfId="0" applyNumberFormat="1" applyFont="1" applyBorder="1" applyAlignment="1">
      <alignment horizontal="left" vertical="top" wrapText="1"/>
    </xf>
    <xf numFmtId="49" fontId="8" fillId="0" borderId="4" xfId="0" applyNumberFormat="1" applyFont="1" applyBorder="1" applyAlignment="1">
      <alignment horizontal="left" vertical="top" wrapText="1"/>
    </xf>
    <xf numFmtId="14" fontId="8" fillId="2" borderId="4" xfId="0" applyNumberFormat="1" applyFont="1" applyFill="1" applyBorder="1" applyAlignment="1">
      <alignment horizontal="left" vertical="top" wrapText="1"/>
    </xf>
    <xf numFmtId="0" fontId="9" fillId="0" borderId="0" xfId="0" applyFont="1"/>
    <xf numFmtId="0" fontId="0" fillId="0" borderId="0" xfId="0" applyAlignment="1">
      <alignment wrapText="1"/>
    </xf>
    <xf numFmtId="0" fontId="7" fillId="0" borderId="4" xfId="0" applyFont="1" applyBorder="1" applyAlignment="1">
      <alignment vertical="top"/>
    </xf>
    <xf numFmtId="14" fontId="6" fillId="2" borderId="5" xfId="0" applyNumberFormat="1" applyFont="1" applyFill="1" applyBorder="1" applyAlignment="1">
      <alignment horizontal="left" vertical="top" wrapText="1"/>
    </xf>
    <xf numFmtId="14" fontId="4" fillId="3" borderId="4" xfId="0" applyNumberFormat="1" applyFont="1" applyFill="1" applyBorder="1" applyAlignment="1">
      <alignment horizontal="left" vertical="top"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14" fontId="10" fillId="0" borderId="4" xfId="0" applyNumberFormat="1" applyFont="1" applyBorder="1" applyAlignment="1">
      <alignment horizontal="left" vertical="top" wrapText="1"/>
    </xf>
    <xf numFmtId="0" fontId="4" fillId="0" borderId="4" xfId="0" applyFont="1" applyBorder="1" applyAlignment="1">
      <alignment vertical="top"/>
    </xf>
    <xf numFmtId="0" fontId="4" fillId="0" borderId="4" xfId="0" applyFont="1" applyBorder="1"/>
    <xf numFmtId="14" fontId="4" fillId="2" borderId="4" xfId="0" applyNumberFormat="1" applyFont="1" applyFill="1" applyBorder="1" applyAlignment="1">
      <alignment horizontal="left" vertical="top" wrapText="1"/>
    </xf>
    <xf numFmtId="0" fontId="8" fillId="0" borderId="5" xfId="0" applyFont="1" applyBorder="1" applyAlignment="1">
      <alignment horizontal="left" vertical="top" wrapText="1"/>
    </xf>
    <xf numFmtId="0" fontId="0" fillId="0" borderId="4" xfId="0" applyBorder="1" applyAlignment="1">
      <alignment vertical="top" wrapText="1"/>
    </xf>
    <xf numFmtId="14" fontId="6" fillId="3" borderId="4" xfId="0" applyNumberFormat="1" applyFont="1" applyFill="1" applyBorder="1" applyAlignment="1">
      <alignment horizontal="left" vertical="top" wrapText="1"/>
    </xf>
    <xf numFmtId="0" fontId="10" fillId="0" borderId="4" xfId="0" applyFont="1" applyBorder="1" applyAlignment="1">
      <alignment horizontal="left" vertical="top" wrapText="1"/>
    </xf>
    <xf numFmtId="14" fontId="6" fillId="4" borderId="4" xfId="0" applyNumberFormat="1" applyFont="1" applyFill="1" applyBorder="1" applyAlignment="1">
      <alignment horizontal="left" vertical="top" wrapText="1"/>
    </xf>
    <xf numFmtId="14" fontId="4" fillId="4" borderId="4" xfId="0" applyNumberFormat="1" applyFont="1" applyFill="1" applyBorder="1" applyAlignment="1">
      <alignment horizontal="left" vertical="top" wrapText="1"/>
    </xf>
    <xf numFmtId="0" fontId="4" fillId="4" borderId="4" xfId="0" applyFont="1" applyFill="1" applyBorder="1" applyAlignment="1">
      <alignment horizontal="left" vertical="top" wrapText="1"/>
    </xf>
    <xf numFmtId="0" fontId="4" fillId="0" borderId="0" xfId="0" applyFont="1" applyBorder="1" applyAlignment="1">
      <alignment horizontal="left" vertical="top" wrapText="1"/>
    </xf>
    <xf numFmtId="14" fontId="6" fillId="0" borderId="4" xfId="0" applyNumberFormat="1" applyFont="1" applyBorder="1" applyAlignment="1">
      <alignment horizontal="left" vertical="top" wrapText="1"/>
    </xf>
    <xf numFmtId="0" fontId="0" fillId="0" borderId="0" xfId="0" applyNumberFormat="1"/>
    <xf numFmtId="0" fontId="11" fillId="0" borderId="1" xfId="0" applyFont="1" applyBorder="1" applyAlignment="1">
      <alignment horizontal="left" vertical="top" wrapText="1"/>
    </xf>
    <xf numFmtId="0" fontId="4" fillId="0" borderId="4" xfId="0" applyFont="1" applyBorder="1" applyAlignment="1">
      <alignment vertical="top" wrapText="1"/>
    </xf>
    <xf numFmtId="0" fontId="4" fillId="0" borderId="0" xfId="0" applyFont="1" applyAlignment="1">
      <alignment horizontal="left" vertical="top"/>
    </xf>
    <xf numFmtId="49" fontId="11" fillId="0" borderId="2" xfId="0" applyNumberFormat="1" applyFont="1" applyBorder="1" applyAlignment="1">
      <alignment vertical="top" wrapText="1"/>
    </xf>
    <xf numFmtId="14" fontId="11" fillId="0" borderId="1" xfId="0" applyNumberFormat="1" applyFont="1" applyBorder="1" applyAlignment="1">
      <alignment vertical="top" wrapText="1"/>
    </xf>
    <xf numFmtId="0" fontId="11" fillId="0" borderId="1" xfId="0" applyFont="1" applyBorder="1" applyAlignment="1">
      <alignment vertical="top" wrapText="1"/>
    </xf>
    <xf numFmtId="49" fontId="4" fillId="0" borderId="0" xfId="0" applyNumberFormat="1" applyFont="1" applyAlignment="1">
      <alignment vertical="top"/>
    </xf>
    <xf numFmtId="14" fontId="4" fillId="0" borderId="0" xfId="0" applyNumberFormat="1" applyFont="1" applyAlignment="1">
      <alignment vertical="top"/>
    </xf>
    <xf numFmtId="0" fontId="4" fillId="0" borderId="0" xfId="0" applyFont="1" applyAlignment="1">
      <alignment vertical="top"/>
    </xf>
    <xf numFmtId="0" fontId="4" fillId="0" borderId="0" xfId="0" applyFont="1" applyAlignment="1">
      <alignment vertical="top" wrapText="1"/>
    </xf>
    <xf numFmtId="0" fontId="4" fillId="0" borderId="4" xfId="0" applyFont="1" applyFill="1" applyBorder="1" applyAlignment="1">
      <alignment horizontal="left" vertical="top" wrapText="1"/>
    </xf>
    <xf numFmtId="0" fontId="4" fillId="4" borderId="5" xfId="0" applyFont="1" applyFill="1" applyBorder="1" applyAlignment="1">
      <alignment horizontal="left" vertical="top" wrapText="1"/>
    </xf>
    <xf numFmtId="14" fontId="4" fillId="0" borderId="4" xfId="0" applyNumberFormat="1" applyFont="1" applyFill="1" applyBorder="1" applyAlignment="1">
      <alignment horizontal="left" vertical="top" wrapText="1"/>
    </xf>
    <xf numFmtId="14" fontId="6" fillId="0" borderId="4" xfId="0" applyNumberFormat="1" applyFont="1" applyFill="1" applyBorder="1" applyAlignment="1">
      <alignment horizontal="left" vertical="top" wrapText="1"/>
    </xf>
    <xf numFmtId="0" fontId="4" fillId="0" borderId="4" xfId="0" applyFont="1" applyBorder="1" applyAlignment="1">
      <alignment horizontal="left" vertical="center" wrapText="1"/>
    </xf>
    <xf numFmtId="49" fontId="4" fillId="0" borderId="4" xfId="0" applyNumberFormat="1" applyFont="1" applyFill="1" applyBorder="1" applyAlignment="1">
      <alignment horizontal="left" vertical="top" wrapText="1"/>
    </xf>
    <xf numFmtId="14" fontId="8" fillId="0" borderId="4" xfId="0" applyNumberFormat="1" applyFont="1" applyFill="1" applyBorder="1" applyAlignment="1">
      <alignment horizontal="left" vertical="top" wrapText="1"/>
    </xf>
    <xf numFmtId="14" fontId="6" fillId="5" borderId="5" xfId="0" applyNumberFormat="1" applyFont="1" applyFill="1" applyBorder="1" applyAlignment="1">
      <alignment horizontal="left" vertical="top" wrapText="1"/>
    </xf>
    <xf numFmtId="0" fontId="4" fillId="5" borderId="5" xfId="0" applyFont="1" applyFill="1" applyBorder="1" applyAlignment="1">
      <alignment horizontal="left" vertical="top" wrapText="1"/>
    </xf>
    <xf numFmtId="14" fontId="4" fillId="5" borderId="4" xfId="0" applyNumberFormat="1" applyFont="1" applyFill="1" applyBorder="1" applyAlignment="1">
      <alignment horizontal="left" vertical="top" wrapText="1"/>
    </xf>
    <xf numFmtId="49" fontId="4" fillId="5" borderId="4" xfId="0" applyNumberFormat="1" applyFont="1" applyFill="1" applyBorder="1" applyAlignment="1">
      <alignment horizontal="left" vertical="top" wrapText="1"/>
    </xf>
    <xf numFmtId="49" fontId="4" fillId="4" borderId="4" xfId="0" applyNumberFormat="1" applyFont="1" applyFill="1" applyBorder="1" applyAlignment="1">
      <alignment horizontal="left" vertical="top" wrapText="1"/>
    </xf>
    <xf numFmtId="49" fontId="4" fillId="4" borderId="5" xfId="0" applyNumberFormat="1" applyFont="1" applyFill="1" applyBorder="1" applyAlignment="1">
      <alignment horizontal="left" vertical="top" wrapText="1"/>
    </xf>
    <xf numFmtId="14" fontId="4" fillId="4" borderId="5" xfId="0" applyNumberFormat="1" applyFont="1" applyFill="1" applyBorder="1" applyAlignment="1">
      <alignment horizontal="left" vertical="top" wrapText="1"/>
    </xf>
    <xf numFmtId="0" fontId="4" fillId="4" borderId="7" xfId="0" applyFont="1" applyFill="1" applyBorder="1" applyAlignment="1">
      <alignment horizontal="left" vertical="top" wrapText="1"/>
    </xf>
  </cellXfs>
  <cellStyles count="1">
    <cellStyle name="Normal" xfId="0" builtinId="0"/>
  </cellStyles>
  <dxfs count="11">
    <dxf>
      <font>
        <b val="0"/>
        <i val="0"/>
        <strike val="0"/>
        <condense val="0"/>
        <extend val="0"/>
        <outline val="0"/>
        <shadow val="0"/>
        <u val="none"/>
        <vertAlign val="baseline"/>
        <sz val="12"/>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numFmt numFmtId="19" formatCode="dd/mm/yyyy"/>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numFmt numFmtId="30" formatCode="@"/>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medium">
          <color rgb="FF000000"/>
        </left>
        <right style="medium">
          <color rgb="FF000000"/>
        </right>
        <top style="medium">
          <color rgb="FF000000"/>
        </top>
        <bottom style="medium">
          <color rgb="FF000000"/>
        </bottom>
      </border>
    </dxf>
    <dxf>
      <font>
        <b val="0"/>
        <i val="0"/>
        <strike val="0"/>
        <condense val="0"/>
        <extend val="0"/>
        <outline val="0"/>
        <shadow val="0"/>
        <u val="none"/>
        <vertAlign val="baseline"/>
        <sz val="12"/>
        <color theme="1"/>
        <name val="Calibri"/>
        <family val="2"/>
        <scheme val="minor"/>
      </font>
      <alignment horizontal="left" vertical="top" textRotation="0" wrapText="1" indent="0" justifyLastLine="0" shrinkToFit="0" readingOrder="0"/>
    </dxf>
    <dxf>
      <font>
        <b val="0"/>
        <i val="0"/>
        <strike val="0"/>
        <condense val="0"/>
        <extend val="0"/>
        <outline val="0"/>
        <shadow val="0"/>
        <u val="none"/>
        <vertAlign val="baseline"/>
        <sz val="11"/>
        <color theme="1"/>
        <name val="Trebuchet MS"/>
        <family val="2"/>
        <scheme val="none"/>
      </font>
      <alignment horizontal="general" vertical="center" textRotation="0" wrapText="1" indent="0" justifyLastLine="0" shrinkToFit="0" readingOrder="0"/>
      <border diagonalUp="0" diagonalDown="0" outline="0">
        <left style="medium">
          <color rgb="FF000000"/>
        </left>
        <right style="medium">
          <color rgb="FF000000"/>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pivotCacheDefinition" Target="pivotCache/pivotCacheDefinition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647700</xdr:colOff>
      <xdr:row>36</xdr:row>
      <xdr:rowOff>0</xdr:rowOff>
    </xdr:from>
    <xdr:to>
      <xdr:col>15</xdr:col>
      <xdr:colOff>638081</xdr:colOff>
      <xdr:row>38</xdr:row>
      <xdr:rowOff>133286</xdr:rowOff>
    </xdr:to>
    <xdr:pic>
      <xdr:nvPicPr>
        <xdr:cNvPr id="2" name="Bilde 1">
          <a:extLst>
            <a:ext uri="{FF2B5EF4-FFF2-40B4-BE49-F238E27FC236}">
              <a16:creationId xmlns:a16="http://schemas.microsoft.com/office/drawing/2014/main" id="{06139B58-5129-ABD8-4C80-A1F6D8C75DDA}"/>
            </a:ext>
          </a:extLst>
        </xdr:cNvPr>
        <xdr:cNvPicPr>
          <a:picLocks noChangeAspect="1"/>
        </xdr:cNvPicPr>
      </xdr:nvPicPr>
      <xdr:blipFill>
        <a:blip xmlns:r="http://schemas.openxmlformats.org/officeDocument/2006/relationships" r:embed="rId1"/>
        <a:stretch>
          <a:fillRect/>
        </a:stretch>
      </xdr:blipFill>
      <xdr:spPr>
        <a:xfrm>
          <a:off x="11734800" y="6667500"/>
          <a:ext cx="752381" cy="514286"/>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Ola Hulbak" refreshedDate="45257.399214699071" createdVersion="8" refreshedVersion="8" minRefreshableVersion="3" recordCount="281" xr:uid="{10EAA259-59B5-4962-88A7-336B372AA3D4}">
  <cacheSource type="worksheet">
    <worksheetSource name="Tabell1"/>
  </cacheSource>
  <cacheFields count="13">
    <cacheField name="Oppdragsnr" numFmtId="49">
      <sharedItems/>
    </cacheField>
    <cacheField name="Oppdragstekst" numFmtId="0">
      <sharedItems longText="1"/>
    </cacheField>
    <cacheField name="Frist" numFmtId="0">
      <sharedItems containsDate="1" containsBlank="1" containsMixedTypes="1" minDate="2021-12-31T00:00:00" maxDate="2028-01-01T00:00:00"/>
    </cacheField>
    <cacheField name="Ansvarlig Dep/Avd" numFmtId="0">
      <sharedItems containsBlank="1" count="9">
        <s v="BVA"/>
        <s v="FOA"/>
        <s v="KUD"/>
        <s v="AID"/>
        <s v="PAA"/>
        <m u="1"/>
        <s v="FOA?" u="1"/>
        <s v="FOA (BVA har holdt i denne)" u="1"/>
        <s v="KD (Nå AID)" u="1"/>
      </sharedItems>
    </cacheField>
    <cacheField name="Seksjon" numFmtId="0">
      <sharedItems containsBlank="1"/>
    </cacheField>
    <cacheField name="Kontaktperson" numFmtId="0">
      <sharedItems containsBlank="1"/>
    </cacheField>
    <cacheField name="Historikk: " numFmtId="0">
      <sharedItems containsBlank="1" longText="1"/>
    </cacheField>
    <cacheField name="Tema" numFmtId="0">
      <sharedItems containsBlank="1"/>
    </cacheField>
    <cacheField name="Mål" numFmtId="0">
      <sharedItems containsBlank="1"/>
    </cacheField>
    <cacheField name="Bufdirs innspill" numFmtId="0">
      <sharedItems containsBlank="1"/>
    </cacheField>
    <cacheField name="Oppfølgingspunkter mellom Dep/Avd" numFmtId="0">
      <sharedItems containsBlank="1" longText="1"/>
    </cacheField>
    <cacheField name="Oppdrag ferdig?" numFmtId="0">
      <sharedItems containsBlank="1" count="3">
        <s v="Pågående"/>
        <s v="Avsluttet"/>
        <m u="1"/>
      </sharedItems>
    </cacheField>
    <cacheField name="Årsak til avslutning"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81">
  <r>
    <s v="2015:4.16"/>
    <s v="Bufdir skal i samarbeid med Helsedirektoratet utrede juridiske problemstillinger knyttet til helsepersonells virksomhet i barnevernsinstitusjoner, herunder forholdet mellom behandlingsbegrepet i helselovgivningen og barnevernloven "/>
    <s v="På overtid"/>
    <x v="0"/>
    <s v="BVA3"/>
    <s v="AVS"/>
    <s v="Mangler bare utkvittering gjennom brev til Hdir fra Bufdir, AVS skal få av Bufdir i aug 2023"/>
    <s v="Institusjon"/>
    <m/>
    <m/>
    <m/>
    <x v="0"/>
    <m/>
  </r>
  <r>
    <s v="2017-t3:6"/>
    <s v="Ferdigstille tiltak 10 (oppfølging av evalueringen) fra &quot;Retten til å bestemme over eget liv Handlingsplan mot negativ sosial kontroll, tvangsekteskap og kjønnslemlestelse (2017-2020)&quot;"/>
    <d v="2023-12-31T00:00:00"/>
    <x v="0"/>
    <s v="BVA2"/>
    <s v="EFC"/>
    <s v="Del av oppdrag 6, se også 2023:33 og 2022:20. Bufdir foreslår avslutta basert på at oppdraget ikke lenger fremstår relevant, og foreslår at BFD utformer rapporteringskrav eller nye oppdrag ved behov. BVA2/EFC skal vurdere avklaring eller innretning på videre arbeid."/>
    <m/>
    <m/>
    <m/>
    <m/>
    <x v="0"/>
    <m/>
  </r>
  <r>
    <s v="2018-t5:1"/>
    <s v="Evaluere de ulike spesialiserte hjelpetiltaksprogrammene som tilbys i dag og sikre  og sikre at barn og unge gis en betydelig rolle i denne evalueringen"/>
    <s v="31. desember 2024 "/>
    <x v="0"/>
    <s v="BVA2"/>
    <s v="STG"/>
    <m/>
    <s v="Hjelpetiltak"/>
    <m/>
    <m/>
    <s v="Kai sier den er avsluttet, ref anmodningsvedtak med samme ordlyd. STG bekreftet"/>
    <x v="1"/>
    <s v="Gjennomført"/>
  </r>
  <r>
    <s v="2019:12"/>
    <s v="Vurdere hvordan barnekonvensjonen best kan følges opp, herunder vurdere videreutvikling av Sjumilssteget"/>
    <m/>
    <x v="1"/>
    <s v="FOA3"/>
    <s v="SYB"/>
    <s v="Er videreført i nytt oppdrag 2023:5"/>
    <m/>
    <s v="Barns rettigheter blir bedre ivaretatt"/>
    <s v="Bufdir rapporterer fullført i T1-rapport 2023"/>
    <s v="Kan utgå her. "/>
    <x v="1"/>
    <s v="Erstattet (legg inn nytt oppdrag i &quot;historikk&quot;)"/>
  </r>
  <r>
    <s v="2019:17"/>
    <s v="Utvikle faglig anbefaling for mer systematisk og kvalitetssikret bruk av brobyggere/linkarbeidere i barnevernets arbeid med saker som omhandler barn og familier med minoritetsbakgrunn, herunder vurdere hvilken rolle brobyggere bør ha i slike saker, jf. regjeringens integreringsstrategi. Anbefalingene skal bygge på evalueringer og erfaringer fra ulike brobyggerprosjekter."/>
    <d v="2023-12-31T00:00:00"/>
    <x v="0"/>
    <s v="BVA2"/>
    <s v="EFC"/>
    <s v="Bufdir varsler gult i T1-rapport 2023. EFC skal følge opp Bufdir for å få bedre oversikt over status. De har meldt ifra at førsteutkast skal være klart innen utgangen av 2023."/>
    <s v="Minoritet"/>
    <m/>
    <m/>
    <m/>
    <x v="0"/>
    <m/>
  </r>
  <r>
    <s v="2019:22"/>
    <s v="Utrede en helhetlig modell oppfølging av barn med minoritetsbakgrunn i fosterhjem"/>
    <d v="2024-12-31T00:00:00"/>
    <x v="0"/>
    <s v="BVA2"/>
    <s v="KIO"/>
    <s v="Overlapp med oppdrag 2020-t2:3, og følger den fristen. Oppdraget er justert til å kun gjelde utvikling av modul for fosterforeldre med minoritetsbarn. Bufdir har foreslått å slå det sammen med 2020-t2:2, BVA har godkjent dette. "/>
    <s v="Fosterhjem"/>
    <m/>
    <s v="Bufdir foreslår avslutta, basert på rapportering 15.09.2020. BFD skrev i TB 2023 at gjenværende arbeid følges opp i oppdrag 2020-t2:3. Antar det her er ment 2020-t2:2."/>
    <s v="SAA/AHU har godkjent avslutning gitt at modul om minoriteter følges opp i oppdrag 2020-t2:2."/>
    <x v="1"/>
    <s v="Erstattet (legg inn nytt oppdrag i &quot;historikk&quot;)"/>
  </r>
  <r>
    <s v="2019:34"/>
    <s v="Unge kriminelle_x000a_Oslo kommune er tildelt kroner 8 mill. i øremerket tilskudd for å videreføre tiltak mot ungdomskriminalitet. Oslo har organisert tiltakene i tre delprosjekter; to forebyggende team i bydelene Alna og Søndre Nordstrand, og etablering av et institusjonstilbud for målgruppen. Tiltakene følgeevalueres av Oslo Met, på oppdrag fra Bufdir. I 2021 er det gjennomført tre statusmøter mellom Oslo kommune, Bufdir og Oslo Met. I oktober la Oslo Met fram midtveisrapportering på tiltakene. Den viser at tiltakene er rettet inn mot riktig målgruppe og oppdrag, at satsningene fremstår som innovative og nyskapende, og at det er et tydelig fokus på medvirkning i tiltakene. Utfordringer knytter seg blant annet til covid, uforutsigbarhet med hensyn til finansiering, og særlige forhold ved nabolag, tillitsforhold og organisatoriske endringer i et av delprosjektene. Medvirkning er utfordrende under de rammene av institusjonstiltak. Rapportering på tilskuddsmidler for perioden 2020-2021 viser at 30 ungdom har fått individuell oppfølging gjennom tiltak i bydelen, i tillegg er det gitt gruppetilbud og tilbud om foreldreveiledning. Det er etablert samarbeid med politi og barnevern, og det er gjennomført oppsøkende arbeid på skoler og møteplasser. 2 barn benytter institusjonstilbudet. Tilskudd på kr. 8 mill. for 2021 ble tildelt kommunen i desember._x000a_"/>
    <s v="Avventer evalueringsrapport og anbefaling av den. Evalueringsrapport kommer tidlig 2023 "/>
    <x v="0"/>
    <s v="BVA2"/>
    <s v="MSO"/>
    <s v="jf 2021-8:3 to oppdrag tilknyttet 2019:34. Bufdir avholder et evalueringsmøte med Oslo kommune om hvordan erfaringene fra prosjektet i Oslo kan nyttes nasjonalt. Bufdir følger opp sammen med kommunen. Bufdir skal gjøre en analyse av kjerneelementene. NOVA har følgeforsket og evaluert tiltakene i rapport nr 8/2022.  "/>
    <s v="Krim"/>
    <m/>
    <m/>
    <s v="MSO bekrefter avslutta"/>
    <x v="1"/>
    <m/>
  </r>
  <r>
    <s v="2019-t2:6"/>
    <s v="O 6 Utredning av behov for forskriftshjemmel i forbindelse med DigiBarnevern. Utredningen er påbegynt, og forventes å bli ferdigstilt i løpet av andre tertial 2022.   "/>
    <m/>
    <x v="0"/>
    <m/>
    <m/>
    <m/>
    <m/>
    <m/>
    <s v="Bufdir foreslår avslutta/fullført i t1-rapport 2023"/>
    <s v="BVA3/CFH godkjenner avslutta"/>
    <x v="1"/>
    <s v="Gjennomført"/>
  </r>
  <r>
    <s v="2020:2"/>
    <s v="Bufdir skal igangsette forskning på samlivstiltak. Det er viktig at forskningen belyser effekten av samlivstiltak."/>
    <d v="2023-12-31T00:00:00"/>
    <x v="1"/>
    <s v="FOA2"/>
    <m/>
    <s v="Opprinnelig frist 31.12.20. Selve forskningen er satt ut, Høgskulen i Vestland, prosjekt avsluttes 2023. "/>
    <s v="Familievern"/>
    <s v="Foreldre får hjelp til å gi god omsorg og å løse konflikter"/>
    <m/>
    <m/>
    <x v="0"/>
    <m/>
  </r>
  <r>
    <s v="2020:21"/>
    <s v="Pilotering ny grunnmodell for hjelpetiltaksarbeidet i kommunalt barnevern   "/>
    <d v="2024-12-31T00:00:00"/>
    <x v="0"/>
    <s v="BVA2"/>
    <s v="STG/BHU"/>
    <s v="Opprinnelig frist 31.12.22. Separat oppdrag fra 2023:28. Bufdir har foreslått avslutta i 2023, men ikke tatt til følge - BVA vurderer frist årsrapport 2024"/>
    <s v="Hjelpetiltak"/>
    <m/>
    <m/>
    <m/>
    <x v="0"/>
    <m/>
  </r>
  <r>
    <s v="2020:22"/>
    <s v="Bistå departementet i arbeidet med oppfølging av anmodningsvedtak nr. 762 av 28. mai 2018 om at andelen institusjonsplasser som tilbys av ideelle aktører skal økes til om lag 40 prosent innen 2025, og se hen til vedtaket ved utvikling av og endringer i kapasitet og innhold i tilbudet. Bufdir skal også bistå departementet i arbeidet med utviklingen av institusjonsområdet. BFD vil komme tilbake med konkrete bestillinger."/>
    <m/>
    <x v="0"/>
    <m/>
    <m/>
    <m/>
    <m/>
    <m/>
    <s v="Bufdir varsler gult i T1-rapport 2023"/>
    <s v="BVA1/SST foreslår løst/overtatt av nye oppdrag"/>
    <x v="1"/>
    <s v="Erstattet (legg inn nytt oppdrag i &quot;historikk&quot;)"/>
  </r>
  <r>
    <s v="2020:25"/>
    <s v="Forskrift om overføring av jurisdiksjon i hht Haagkonvensjonen 1996"/>
    <m/>
    <x v="0"/>
    <s v="BVA3"/>
    <s v="HBH"/>
    <s v="Oppdraget er forsinket. Ferdigstilles og sendes departementet i 2022. Bufdir rapporterte på nytt forsinkelse (gult fjes) i T1-rapport 2023 - BVA3 følger opp ny frist."/>
    <m/>
    <m/>
    <m/>
    <m/>
    <x v="0"/>
    <m/>
  </r>
  <r>
    <s v="2020:3"/>
    <s v="Tverrsektoriell kompetansestrategi om vold og overgrep"/>
    <s v="Årsrapport 2022"/>
    <x v="1"/>
    <s v="FOA3"/>
    <s v="ANG/KAF"/>
    <s v="Bufdir har levert oppdraget (innledende kartlegging). "/>
    <s v="Vold"/>
    <s v="Gode oppvekstvilkår som motvirker risiko for utenforskap blant barn og unge"/>
    <s v="Bufdir foreslår avslutta basert på levert i årsrapport 2022"/>
    <s v="Avsluttet "/>
    <x v="1"/>
    <s v="Gjennomført"/>
  </r>
  <r>
    <s v="2020:33"/>
    <s v="Vurdere funn i rapporten &quot;Omsorg og rammer - når barn trenger mer&quot; sammen med Hdir_x000a_Oppdrag med nye frister sendt i tillegg 2 til TB 2022"/>
    <m/>
    <x v="0"/>
    <s v="BVA2"/>
    <s v="KIO"/>
    <s v="Overlapp med tidligere oppdrag 2020:33.Bufdir foreslår avslutta basert på rapportering i årsrapport 2022. Levert juni 2023 bekrefter KIO"/>
    <s v="Helse"/>
    <m/>
    <m/>
    <m/>
    <x v="1"/>
    <s v="Gjennomført"/>
  </r>
  <r>
    <s v="2020:34"/>
    <s v="Følge opp Agder fylkeskommunes videreføring av prosjektet Likestilt arbeidsliv"/>
    <s v="Årsrapport 2023"/>
    <x v="2"/>
    <s v="LI1"/>
    <s v="Marit"/>
    <m/>
    <s v="Likestilling"/>
    <s v="Økonomisk selvstendighet og et likestilt arbeidsliv"/>
    <m/>
    <m/>
    <x v="0"/>
    <m/>
  </r>
  <r>
    <s v="2020:8"/>
    <s v="Styrke bo- og støttetilbudet for unge over 18 år utsatt for tvangsekteskap og æresrelatert vold ved å: i) Bidra til at en kommune etablerer en ekstra botilbudsplass ii) Bidra til at en kommune etablerer en ekstra botilbudsplass for enslige foreldre med barn.iii) Bidra til at målgruppa får tilstrekkelig oppfølging etter opphold i bo- og støttetilbudet i de fem kommunene som har bo- og støttetilbud i dag, herunder kommunen i Nord-Norge."/>
    <s v="31.12.2020 /Halvårig rapportering til AID, via BFD. "/>
    <x v="3"/>
    <s v="AMA"/>
    <s v="Elen Fatland"/>
    <s v="Oppdraget har ikke en sluttdato. Bo- og støttetilbudet er en fast oppgave."/>
    <m/>
    <m/>
    <s v="Bufdir foreslår avslutning, basert på at oppdraget ikke lenger fremstår relevant. Anbefaler å eventuelt utforme nye rapporteringskrav eller oppdrag ved behov"/>
    <s v="AID sier fast oppgave, BVA1 la inn i instruks"/>
    <x v="1"/>
    <s v="Overført til faste oppgaver"/>
  </r>
  <r>
    <s v="2020-t1:1"/>
    <s v="Bufdir bes etablere en nasjonal koordineringsgruppe for gjennomføring av barnevernsreformen, som skal forankre samarbeidet mellom de viktigste aktørene i arbeidet med å iverksette reformen (Bufdir, Bufetat, KS og fylkesmannsembetene). Departementet viser til mandat for koordineringsgruppen. Bufdir skal fortsette å lede den nasjonale koordineringsgruppen for gjennomføring av barnevernsreformen i 2022."/>
    <s v="Tertialrapportering ut 2023"/>
    <x v="0"/>
    <s v="BVA2"/>
    <s v="ORO"/>
    <m/>
    <m/>
    <m/>
    <m/>
    <m/>
    <x v="0"/>
    <m/>
  </r>
  <r>
    <s v="2020-t1:2a"/>
    <s v="Helsesatsingen i barnevernet: evaluere satsing for bedre psykisk helsehjelp"/>
    <m/>
    <x v="0"/>
    <s v="BVA2"/>
    <m/>
    <s v="Bufdir samarbeider med Hdir om å evaluere helsesatsingen. Hdir holder i ett av oppdragene. Det var Sintef som fikk Bufdirs oppdrag og er i gang. Endelig rapport skal leveres desember 2023. BVA2 skal vurdere ny saksbehandler"/>
    <s v="Helse"/>
    <m/>
    <m/>
    <m/>
    <x v="0"/>
    <m/>
  </r>
  <r>
    <s v="2020-t1:2b"/>
    <s v="Helsesatsingen i barnevernet: utvidelse av Pakkeforløp"/>
    <m/>
    <x v="0"/>
    <s v="BVA2"/>
    <s v="ORO/STG?"/>
    <s v="Hdir er prosjekteier og har prosjektledelsen for utvidelse av pakkeforløp med somatisk helse, tannhelse og seksuell helse. Prosjektet startet i 2021, og gjennomføres etter oppsatt plan. Bufdir deltar i prosjektets interne arbeidsgruppe, prosjektgruppe og styringsgruppe."/>
    <s v="Helse"/>
    <m/>
    <s v="Bufdir foreslår avslutta"/>
    <s v="Mangler frist, BVA2/ORO? Kai sier avslutta"/>
    <x v="1"/>
    <s v="Erstattet (legg inn nytt oppdrag i &quot;historikk&quot;)"/>
  </r>
  <r>
    <s v="2020-t2:1"/>
    <s v="a) Lyse ut et forskningsprosjekt om samvær etter omsorgsovertakelse. Prosjektet skal gi økt kunnskap om omfang av samvær etter omsorgsovertakelser, og virkning av kontakt og samvær for barnet og foreldrene. Mandat for forskningsprosjekt skal forelegges departementet. Frist for endelig levering: innen utløpet av 2022."/>
    <s v="Rapport leveres i desember 22  "/>
    <x v="0"/>
    <s v="BVA3"/>
    <s v="HBH"/>
    <m/>
    <s v="Samvær"/>
    <m/>
    <s v="Bufdir foreslår avslutta"/>
    <s v="BVA3/HBH bekrefter avslutta"/>
    <x v="1"/>
    <s v="Gjennomført"/>
  </r>
  <r>
    <s v="2020-t2:2"/>
    <s v="Digital plattform for opplæring, veiledning og oppfølging av fosterfamilier. _x000a_Inkl. modul om minoriteter, opprinnelig gitt i oppdrag 2019:22"/>
    <d v="2024-12-31T00:00:00"/>
    <x v="0"/>
    <s v="BVA2"/>
    <s v="KIO"/>
    <s v="1 trinn kan tas i bruk i slutten av 22,  men prosjektet vil ikke være ferdig utviklet før 2028, med de 4 mill. kr. årlig som nå er lagt til grunn. (Opprinnelig plan var ferdigstilling i 2024, da lå det flere midler til grunn) Bufdir har laget ulike scenarier avh. av midler). Frist igjen satt til 2024 av BVA2/SAA. Inkl. modul om minoriteter, opprinnelig gitt i oppdrag 2019:22, foreslått innlemmet av Bufdir etter første tertialrapport 2023."/>
    <s v="Fosterhjem"/>
    <m/>
    <m/>
    <m/>
    <x v="0"/>
    <m/>
  </r>
  <r>
    <s v="2021:1"/>
    <s v="Følge opp tiltak knyttet til familievernet i Meld. St. 15 (2019-2020) Også vi når det blir krevet. Veteraner i vår tid. "/>
    <s v="Løpende "/>
    <x v="1"/>
    <s v="FOA2"/>
    <s v="OHE"/>
    <s v="FOA vurderer for instruks"/>
    <s v="Familievern"/>
    <s v="Foreldre får hjelp til å gi god omsorg og å løse konflikter"/>
    <m/>
    <m/>
    <x v="0"/>
    <m/>
  </r>
  <r>
    <s v="2021:12"/>
    <s v="Utarbeide nasjonale faglige råd for tverrfaglige konsultasjonsteam i samarbeid med relevante direktorater, og utrede en ordning med regionale team  "/>
    <d v="2024-12-31T00:00:00"/>
    <x v="1"/>
    <s v="FOA3"/>
    <s v="KAF"/>
    <s v="Budir har våren 2023 levert delutredning om regionale team. "/>
    <s v="Vold"/>
    <s v="Gode oppvekstvilkår som motvirker risiko for utenforskap blant barn og unge"/>
    <m/>
    <m/>
    <x v="0"/>
    <m/>
  </r>
  <r>
    <s v="2021:13"/>
    <s v="Sikre effektiv bruk av tilskuddsmidler gjennom å øke kompetansen blant ansatte i det nasjonale bo- og støttetilbudet for unge over 18 år utsatt for tvangsekteskap og æresrelatert vold."/>
    <s v="Halvårig rapportering til AID, via BFD.  "/>
    <x v="3"/>
    <m/>
    <m/>
    <s v="Oppdraget har ikke en sluttdato. Foreslår at dette inngår som fast oppgave."/>
    <m/>
    <m/>
    <m/>
    <s v="AID/Elen foreslår avslutning"/>
    <x v="1"/>
    <s v="Gjennomført"/>
  </r>
  <r>
    <s v="2021:14"/>
    <s v="Administrere og bidra til styrking av mentorordningen for personer utsatt for negativ sosial kontroll, æresrelatert vold og tvangsekteskap, bla. i Nord-Norge. Bufdir skal i samarbeid med IMDi, som forvalter søkbare midler til mentorprosjekter, bidra til en god samordning av organisasjonenes arbeid gjennom mentorhuben."/>
    <s v="Halvårig rapportering til AID, via BFD.  "/>
    <x v="3"/>
    <m/>
    <m/>
    <s v="Oppdraget har ikke en sluttdato. Foreslår at dette inngår som fast oppgave."/>
    <m/>
    <m/>
    <s v="Bufdir foreslår avslutta"/>
    <s v="AID/Elen bekrefter"/>
    <x v="1"/>
    <s v="Gjennomført"/>
  </r>
  <r>
    <s v="2021:15"/>
    <s v="Videreføre arbeidet med å utvikle en forebyggingsmodell inspirert av islandske Planet Youth i utvalgte kommuner. Modellen skal bidra til utvikling av kunnskapsbaserte tiltak for ungdom i lokalmiljøet, med utgangspunkt i en samskapingsprosess."/>
    <d v="2024-12-31T00:00:00"/>
    <x v="1"/>
    <s v="FOA3"/>
    <s v="TOS"/>
    <s v="i 2023-oppdragslista står det &quot;videreføres&quot;. Dette er et forsøksprosjekt som nå kalles Oppvekstprogrammet. FOA har vurdert som ikke aktuelt for instruks."/>
    <m/>
    <s v="Gode oppvekstvilkår som motvirker risiko for utenforskap blant barn og unge"/>
    <m/>
    <m/>
    <x v="0"/>
    <m/>
  </r>
  <r>
    <s v="2021:17"/>
    <s v="Videreføre og utvide prøveprosjektet med nasjonal fritidskortordning til flere kommuner. "/>
    <m/>
    <x v="1"/>
    <s v="FOA1"/>
    <s v="EUL/AOS"/>
    <s v="Bufdir sier duplikat av 2022:22"/>
    <s v="Lavinntekt"/>
    <s v="Gode oppvekstvilkår som motvirker risiko for utenforskap blant barn og unge"/>
    <s v="Bufdir foreslår avslutta, og sier levert i årsrapport 2022 som del av oppdrag 2022:22"/>
    <s v="FOA bør vurdere frist, og mulig konkretisering? Dette oppdraget er levert og avsluttet som følge av at Støre-regjeringen avviklet prosjektet. "/>
    <x v="1"/>
    <s v="Gjennomført"/>
  </r>
  <r>
    <s v="2021:19"/>
    <s v="Bidra i gjennomføringen og oppfølgingen av tiltak i Like muligheter i oppveksten – regjeringens strategi for barn og ungdom i lavinntektsfamilier 2020-2023 og koordinere samarbeidet på direktoratsnivå om oppfølgingen av samarbeidsstrategien, jf. kapittel 10 i strategien. Oppfølgingen innebærer også igangsetting av forskning/analyseoppdrag, jf. tiltak 56 i strategien."/>
    <d v="2023-12-31T00:00:00"/>
    <x v="1"/>
    <s v="FOA1"/>
    <s v="EUL"/>
    <s v="Gjelder det overordnende koordinerings- og rapporteringsansvaret som Bufdir har i oppfølging av strategien. Strategien utløper 2023, og Bufdir skal rapportere 31. januar 2024. Oppdraget vil da anses som avsluttet. "/>
    <s v="Lavinntekt"/>
    <s v="Gode oppvekstvilkår som motvirker risiko for utenforskap blant barn og unge"/>
    <m/>
    <m/>
    <x v="0"/>
    <m/>
  </r>
  <r>
    <s v="2021:2"/>
    <s v="Stimulere kommuner og frivillige organisasjoner til å øke bruken av kunnskapsbaserte foreldrestøttende tiltak gjennom tilskuddsordningen for foreldrestøttende tiltak"/>
    <s v="Løpende "/>
    <x v="1"/>
    <s v="FOA2"/>
    <s v="IKL"/>
    <s v="Bufdir har foreslått ferdig, FOA enig. "/>
    <s v="Foreldrestøtte"/>
    <s v="Foreldre får hjelp til å gi god omsorg og å løse konflikter"/>
    <m/>
    <m/>
    <x v="1"/>
    <m/>
  </r>
  <r>
    <s v="2021:20"/>
    <s v="Samarbeide med helsemyndighetene om oppfølging av tiltak i Handlingsplan for forebygging av selvmord "/>
    <s v="2025 "/>
    <x v="1"/>
    <s v="FOA3"/>
    <s v="KAF"/>
    <s v="HOD koordinerer arbeidet med oppfølging av handlingsplanen. BFD/Bufdir er ikke hovedansvarlig for noen av tiltakene. FOA har vurdert at oppdraget ikke bør inn i instruks."/>
    <m/>
    <s v="Gode oppvekstvilkår som motvirker risiko for utenforskap blant barn og unge"/>
    <m/>
    <m/>
    <x v="0"/>
    <m/>
  </r>
  <r>
    <s v="2021:23"/>
    <s v="Bidra inn i det boligsosiale arbeidet gjennom regjeringens nye nasjonale strategi for den sosiale boligpolitikken (2021-2024). Bufdir skal blant annet bidra til at Veiviseren.no videreføres og videreutvikles i samarbeid med de andre direktoratene."/>
    <s v="31.12.2024 "/>
    <x v="1"/>
    <s v="FOA1"/>
    <s v="EUL"/>
    <s v="I tillegg til TB nr. 3 for 2023 fikk Bufdir i oppdrag å bidra inn i overføring av innhild fra Veiviseren.no ifm nedleggelse. Bufdir skal fortsatt bidra inn i arbeider gjennom oppfølging av strategien som utløper i 2024. "/>
    <s v="Lavinntekt"/>
    <s v="Gode oppvekstvilkår som motvirker risiko for utenforskap blant barn og unge"/>
    <m/>
    <m/>
    <x v="0"/>
    <m/>
  </r>
  <r>
    <s v="2021:3"/>
    <s v="Videreutvikle den digitale fagstøtte/temanettsiden med oversikt over foreldrestøttende tiltak og foreldreveiledning "/>
    <s v="Løpende"/>
    <x v="1"/>
    <s v="FOA2"/>
    <s v="IKL"/>
    <s v="FOA vurderer at dette nå er avsluttet. Vurderer å flytte oppdrag om dette til instruks. "/>
    <s v="Foreldrestøtte"/>
    <s v="Foreldre får hjelp til å gi god omsorg og å løse konflikter"/>
    <m/>
    <m/>
    <x v="1"/>
    <m/>
  </r>
  <r>
    <s v="2021:30"/>
    <s v="Videreutvikle statistikk på barnevernsområdet – andel ansatte basert på utdanningsbakgrunn "/>
    <m/>
    <x v="0"/>
    <s v="BVA2"/>
    <s v="AHU"/>
    <s v="Opprinnelig frist årsrapport 2021. "/>
    <s v="Statistikk"/>
    <m/>
    <s v="Bufdir rapporterer ferdig i første tertialrapport 2023"/>
    <s v="BVA2/AHU bekrefter gjennomført, og kommer til å legge inn et relatert rapporteringskrav"/>
    <x v="1"/>
    <s v="Gjennomført"/>
  </r>
  <r>
    <s v="2021:32"/>
    <s v="Gjennomføre tiltak for å øke kompetanse innen forvaltning og juss i både statlig og kommunalt barnevern, også i forbindelse med føringer fra EMD og Høyesterett"/>
    <s v="Løpende "/>
    <x v="0"/>
    <s v="BVA3"/>
    <s v="HBH"/>
    <s v="Kanskje også BVA2/AHU har en rolle her"/>
    <s v="Kompetanse"/>
    <m/>
    <m/>
    <s v="BVA3/HBH: Bufdir har gjennomført flere tiltak her. Oppgaven er i og for seg løpende nå, jf mer generell kompetanseheving, og kan antagelig overføres til instruks/løpende oppgaver? BVA1 vurderer som faste oppgaver"/>
    <x v="1"/>
    <s v="Overført til faste oppgaver"/>
  </r>
  <r>
    <s v="2021:33"/>
    <s v="Statusrapport på Digibarnevern  "/>
    <m/>
    <x v="0"/>
    <s v="BVA2"/>
    <s v="STG"/>
    <m/>
    <m/>
    <m/>
    <s v="Bufdir foreslår avslutta"/>
    <s v="BVA2/STG skrev &quot;ok&quot; på Bufdirs statusrapport, betyr det at vi kan avslutte? Kai bekrefter avslutning."/>
    <x v="1"/>
    <s v="Gjennomført"/>
  </r>
  <r>
    <s v="2021:34"/>
    <s v="Utarbeide nye retningslinjer om samvær og øke kompetansen i barnevernstjenesten om barns samvær med foreldre, gjennomføring av samvær med god kvalitet og god oppfølging av samvær."/>
    <m/>
    <x v="0"/>
    <s v="BVA3"/>
    <s v="HBH"/>
    <s v="Delvis utkvittert i 2021, men fortsetter i 2022, jf. ny 2022:38"/>
    <s v="Samvær"/>
    <m/>
    <m/>
    <s v="HBH foreslår å slå sammen med 2022:38. Dette oppdraget avsluttes dermed."/>
    <x v="1"/>
    <s v="Erstattet (legg inn nytt oppdrag i &quot;historikk&quot;)"/>
  </r>
  <r>
    <s v="2021:35"/>
    <s v="Veileder om kommunens internkontroll med utførelsen av oppgavene etter barnevernloven"/>
    <s v="Årsrapport 2022"/>
    <x v="0"/>
    <s v="BVA3"/>
    <s v="ESH"/>
    <s v="Mulig bakt inn i 2023:31. Bufdir foreslår avslutta med begrunnelse at den er levert i årsrapport 2022 - BVA3 vurderer"/>
    <m/>
    <m/>
    <m/>
    <m/>
    <x v="0"/>
    <m/>
  </r>
  <r>
    <s v="2021:37"/>
    <s v="Vurdere og utrede innretning av besøksordninger og andre støtteordninger når barn bor i fosterhjem, inkludert ordninger i barnets familie og nettverk."/>
    <s v="sommer 2023 "/>
    <x v="0"/>
    <s v="BVA2"/>
    <s v="KIO"/>
    <s v="utsatt frist til høsten 2022 _x000a_Ses i sammenheng med 2022:46, som er forsinket. Bufdir foreslår avslutta i T1-rapport 2023, bakt inn i 2022:46 - forslaget er ikke tatt til følge."/>
    <s v="Fosterhjem"/>
    <m/>
    <m/>
    <m/>
    <x v="0"/>
    <m/>
  </r>
  <r>
    <s v="2021:38"/>
    <s v="Tiltak for å styrke det kommunale fosterhjemsarbeidet"/>
    <s v="Ingen definert frist  "/>
    <x v="0"/>
    <m/>
    <m/>
    <m/>
    <m/>
    <m/>
    <m/>
    <s v="BVA2/SAA sier det kan vurderes å tas inn i instruks og ut av lista"/>
    <x v="1"/>
    <s v="Overført til faste oppgaver"/>
  </r>
  <r>
    <s v="2021:38"/>
    <s v="Tiltak for å styrke det kommunale fosterhjemsarbeidet "/>
    <m/>
    <x v="0"/>
    <s v="BVA2"/>
    <s v="KIO/SAA"/>
    <s v="Falt ut av oppdragslista, ukjent årsak, SAA sier &quot;ingen klar frist&quot;"/>
    <s v="Fosterhjem"/>
    <m/>
    <m/>
    <s v="Lagt inn av BVA2/SAA, fjernet igjen av samme personer grunnet at det er relativt vagt. "/>
    <x v="1"/>
    <s v="Utdatert"/>
  </r>
  <r>
    <s v="2021:4"/>
    <s v="Videreføre ICDP nasjonalt og videreføre pilotprosjekt om foreldrestøtte til foreldre med tenåringer (ICDP-foreldreveiledning til foreldre med ungdom, inkludert følgeevaluering). "/>
    <d v="2027-12-31T00:00:00"/>
    <x v="1"/>
    <s v="FOA2"/>
    <s v="IKL"/>
    <s v="FOA bør kvalitetssikre dette oppdraget, ref Bufdirs tilbakemelding etter 2022. Er det her bare følgeevalueringen som gjenstår?"/>
    <s v="Foreldrestøtte"/>
    <s v="Foreldre får hjelp til å gi god omsorg og å løse konflikter"/>
    <m/>
    <m/>
    <x v="0"/>
    <m/>
  </r>
  <r>
    <s v="2021:48"/>
    <s v="SLETTES: Sammenstille oversikt over tiltak/pågående arbeid som har som mål å motvirke kjønnstradisjonelle utdanningsvalg på videregående skoler, i forbindelse med videre utdanning. Her vil samarbeid med relevante fagmiljøer, som for eksempel Utdanningsdirektoratet, være sentralt. Arbeidet skal resultere i oversikt over pålagte krav, samt andre initiativer og gode eksempler fra videregående skoler. Det skal tas sikte på at oversikten er gjort tilgjengelig. I oversikten skal det fremgå om tiltakene er evaluert eller ikke, og med hvilket resultat."/>
    <s v="Tertial- og årsrapport "/>
    <x v="2"/>
    <s v="LI1"/>
    <s v="Marit"/>
    <m/>
    <s v="Likestilling"/>
    <s v="Mindre kjønnsdelte utdanningsvalg"/>
    <s v="Bufdir foreslår avslutta, rapportert i årsrapport 2022"/>
    <s v="Potensielt avslutta, avventer KUD?"/>
    <x v="1"/>
    <s v="Gjennomført"/>
  </r>
  <r>
    <s v="2021:50"/>
    <s v="SLETTES: Bidra til å gjøre tiltak/arbeid som har som mål å motvirke kjønnstradisjonelle utdanningsvalg på ungdomsskolen og videregående skole, kjent på egnet måte.  "/>
    <s v="Tertial- og årsrapport, "/>
    <x v="2"/>
    <s v="LI1"/>
    <s v="Marit"/>
    <m/>
    <s v="Likestilling"/>
    <s v="Mindre kjønnsdelte utdanningsvalg"/>
    <s v="Bufdir foreslår avslutta"/>
    <s v="KUD sier potensielt avslutta, avventer bekreftelse_x000a__x000a_KUD bekrefter avsluttet"/>
    <x v="1"/>
    <s v="Gjennomført"/>
  </r>
  <r>
    <s v="2021:51"/>
    <s v="SLETTES: Samordne og koordinere gjennomføring av tiltak i ny handlingsplan for likestilling av personer med funksjonsnedsettelse, og bidra til at feltet er godt koordinert i sitt samarbeid med relevante direktorater, etater og virksomheter."/>
    <s v="Tertial- og årsrapport, Løper til 2025"/>
    <x v="2"/>
    <s v="LI1"/>
    <s v="Torunn"/>
    <s v="Overlapper med 2022:56 og 2023:63, erstattes av 2023:63"/>
    <s v="Nedsatt funksjonsevne"/>
    <s v="Like muligheter til deltakelse på alle samfunnsområder"/>
    <s v="Bufdir foreslår avslutta, overlapper med 2023:64 og rapporteres på der"/>
    <s v="KUD er enig i Bufdirs vurdering"/>
    <x v="1"/>
    <s v="Erstattet (legg inn nytt oppdrag i &quot;historikk&quot;)"/>
  </r>
  <r>
    <s v="2021:52"/>
    <s v="SLETTES: Arbeide utadrettet med å spre informasjon om CRPD i kommuner og fylker."/>
    <s v="Årsrapport"/>
    <x v="2"/>
    <s v="LI1"/>
    <s v="Torunn"/>
    <s v="Overlapper med 2022:57 og 2023:64_x000a_Erstattes av 2023:64"/>
    <s v="Nedsatt funksjonsevne"/>
    <s v="Like muligheter til deltakelse på alle samfunnsområder"/>
    <s v="Bufdir foreslår avslutta, overlapper med 2023:64 og 2022:57"/>
    <s v="KUD er enig i Bufdirs vurdering"/>
    <x v="1"/>
    <s v="Erstattet (legg inn nytt oppdrag i &quot;historikk&quot;)"/>
  </r>
  <r>
    <s v="2021:53"/>
    <s v="Bidra til lovarbeidet med gjennomføring av EUs tilgjengelighetsdirektiv EU 2019/882, herunder delutredninger, drøftinger og deltakelse i tverrdepartemental arbeidsgruppe, samt ytterligere bistand til departementet ved behov. "/>
    <s v="Vår 2024"/>
    <x v="2"/>
    <s v="LI2"/>
    <s v="Siri"/>
    <s v="Saken har vært på høring i 2020, men er nå stilt i bero i påvente av CRPD-avklaring_x000a_Erstattes med 2022:58_x000a_"/>
    <s v="Universell utforming"/>
    <s v="Like muligheter til deltakelse på alle samfunnsområder"/>
    <s v="Bufdir foreslår avslutta, overlapper med 2022:58"/>
    <s v="KUD bør vurdere for instruks/løpende oppgaver"/>
    <x v="1"/>
    <s v="Erstattet (legg inn nytt oppdrag i &quot;historikk&quot;)"/>
  </r>
  <r>
    <s v="2021:54"/>
    <s v="SLETTES: Videreutvikle TryggEst gjennom å sikre at flere kommuner får opplæring og kunnskap i arbeidet med å avdekke, fange opp og gi hjelp til sårbare og utsatte voksne."/>
    <s v="Årsrapport"/>
    <x v="2"/>
    <s v="LI1"/>
    <s v="Georg"/>
    <s v="Overlapper med 2022:59 og 2023:61. Erstattes av 2023:61"/>
    <s v="Nedsatt funksjonsevne"/>
    <s v="Et samfunn uten vold og trakassering"/>
    <s v="Bufdir foreslår avslutta, rapporteres på i 2023:61"/>
    <s v="KUD bør vurdere om dette er erstattet av 2023:61, og dermed kan avsluttes"/>
    <x v="1"/>
    <s v="Erstattet (legg inn nytt oppdrag i &quot;historikk&quot;)"/>
  </r>
  <r>
    <s v="2021:55"/>
    <s v="SLETTES: Bidra til gjennomføring av ny handlingsplan for universell utforming for perioden 2021-2025."/>
    <s v="Årsrapport,  Oppgavene er løpende og strekker seg over hele handlingsplanperioden. Gjelder forum, arbeidsgruppe og statusrapportering."/>
    <x v="2"/>
    <s v="LI1"/>
    <s v="Georg"/>
    <s v="Overlapper med 2022:60 og 2023:65. Erstattes av 2023:56"/>
    <s v="Universell utforming"/>
    <s v="Like muligheter til deltakelse på alle samfunnsområder"/>
    <s v="Bufdir foreslår avslutta, rapporteres på i 2023:65"/>
    <s v="KUD bør vurdere om dette er erstattet av 2023:65 og derfor kan avsluttes"/>
    <x v="1"/>
    <s v="Erstattet (legg inn nytt oppdrag i &quot;historikk&quot;)"/>
  </r>
  <r>
    <s v="2021:56"/>
    <s v="SLETTES: Bidra med god informasjon om universell utforming i tråd med styringsparameter 1, 3 og 4."/>
    <s v="Årsrapport "/>
    <x v="2"/>
    <s v="LI1"/>
    <s v="Georg"/>
    <s v="Erstattes av 2022:61"/>
    <s v="Universell utforming"/>
    <s v="Styrket universell utforming av samfunnet på de områdene hvor utfordringene er størst"/>
    <s v="Bufdir foreslår avslutta, henviser til utdaterte styringsparametre og overlapp 2022:61"/>
    <s v="KUD bør vurdere om dette er erstattet av 2022:61 og derfor kan avsluttes"/>
    <x v="1"/>
    <s v="Erstattet (legg inn nytt oppdrag i &quot;historikk&quot;)"/>
  </r>
  <r>
    <s v="2021:57"/>
    <s v="SLETTES: Bidra til å oppdatere rundskrivet &quot; Universell utforming i diskriminerings- og tilgjengelighetsloven&quot;."/>
    <s v="Innen utgangen av 2022 "/>
    <x v="2"/>
    <s v="LI1"/>
    <s v="Georg"/>
    <s v="Erstattes av 2022:62"/>
    <s v="Universell utforming"/>
    <s v="Styrket universell utforming av samfunnet på de områdene hvor utfordringene er størst"/>
    <s v="Bufdir foreslår avslutta, henviser til overlapp med 2022:61 og leveranse i årsrapport 2022"/>
    <s v="KUD bør vurdere om dette er erstattet av 2022:62 og derfor kan avsluttes"/>
    <x v="1"/>
    <s v="Erstattet (legg inn nytt oppdrag i &quot;historikk&quot;)"/>
  </r>
  <r>
    <s v="2021:58"/>
    <s v="SLETTES: O58 Kartlegge og ev igangsette samfunnsøkonomiske analyser om universell utforming_x000a__x000a_Bufdir har inngått en samarbeidsavtale med Nordens Velferdssenter (NVC) om å kartlegge relevante samfunnsøkonomiske analyser som omhandler universell utforming/tillgänglighet i de nordiske landene samt anbefale hvilke områder som evt kunne hatt særlig nytte av at det ble igangsatt en samfunnsøkonomisk analyse om universell utforming. Rapporten skulle leveres desember 2022, men grunnet utfordringer med bemanning er den utsatt til våren 2023. den er mao noe forsinket, jf tidligere rapportering. Rapporten ventes å foreligge i mai 2023."/>
    <s v="Vår 2023"/>
    <x v="2"/>
    <s v="LI1"/>
    <s v="Georg"/>
    <s v="Bufdir varsler gult i T1-rapport 2023. KUD skal gi ny frist."/>
    <s v="Universell utforming"/>
    <s v="Styrket universell utforming av samfunnet på de områdene hvor utfordringene er størst"/>
    <m/>
    <m/>
    <x v="1"/>
    <m/>
  </r>
  <r>
    <s v="2021:59"/>
    <s v="Bidra til gjennomføring av ny lhbtiq-handlingsplan for perioden 2021-2024. "/>
    <s v="Årsrapporten for 2022  "/>
    <x v="2"/>
    <s v="LI1"/>
    <s v="Nathalie"/>
    <s v="erstattet av 2023:56"/>
    <s v="LHBT+"/>
    <s v="Bedre livskvalitet og styrkede rettigheter for lhbt+-personer, og større aksept for kjønns- og seksualitetsmangfold"/>
    <s v="Bufdir foreslår avslutta, se duplikat 2022:63"/>
    <s v="KUD har bekreftet erstattet av 2023:56"/>
    <x v="0"/>
    <s v="Erstattet (legg inn nytt oppdrag i &quot;historikk&quot;)"/>
  </r>
  <r>
    <s v="2021:6"/>
    <s v="Følge opp utvidelsen av programmet &quot;Sammen på vei&quot; (tidligere &quot;Familie for første gang&quot;), inkludert effektstudie. "/>
    <s v="31.12.2027"/>
    <x v="1"/>
    <s v="FOA2"/>
    <s v="IKL"/>
    <s v="Utvidelsen er ferdig. Effektstudien starter sommer 2023. Bufdir har meldt inn at det lå med feil oppdragsnummer og lurer på om det er en kombinasjon av 2021:5 og 2021:6. Bufdir har rett - dette ser ut til å være en kombinasjon - skriver nå nr. 6 siden det nå fremover er effektstudien som gjenstår. "/>
    <s v="Foreldrestøtte"/>
    <s v="Foreldre får hjelp til å gi god omsorg og å løse konflikter"/>
    <m/>
    <m/>
    <x v="0"/>
    <m/>
  </r>
  <r>
    <s v="2021:67"/>
    <s v="Gjennomføre kurs om likestilling i Norge til land som etterspør dette (LIKE lett), i tråd med avropsavtaler under rammeavtalen med Norad."/>
    <s v="Årsrapporten så lenge rammeavtalen med Norad løper. "/>
    <x v="2"/>
    <s v="LI2"/>
    <s v="Cecilia"/>
    <s v="Erstattes av 2022:67"/>
    <s v="Internasjonalt"/>
    <s v="Fremme likestilling og hindre diskriminering gjennom internasjonalt multilateralt og bilateralt samarbeid"/>
    <s v="Bufdir foreslår avslutta, se duplikat 2022:67"/>
    <s v="KUD bør vurdere for instruks/løpende oppgaver"/>
    <x v="1"/>
    <s v="Erstattet (legg inn nytt oppdrag i &quot;historikk&quot;)"/>
  </r>
  <r>
    <s v="2021:68"/>
    <s v="Koordinere planleggings- og implementeringsfaser i opptil fire landprogram og gi kvalitative vurderinger av status og risiko."/>
    <s v="Årsrapporten i tråd med gjeldende samarbeidsavtaler med enkelte land, "/>
    <x v="2"/>
    <s v="LI2"/>
    <s v="Cecilia"/>
    <s v="Erstattes av 2022:68"/>
    <s v="Internasjonalt"/>
    <s v="Fremme likestilling og hindre diskriminering gjennom internasjonalt multilateralt og bilateralt samarbeid"/>
    <s v="Bufdir foreslår avslutta, se duplikat 2022:68"/>
    <s v="KUD bør vurdere for instruks/løpende oppgaver"/>
    <x v="1"/>
    <s v="Erstattet (legg inn nytt oppdrag i &quot;historikk&quot;)"/>
  </r>
  <r>
    <s v="2021:69"/>
    <s v="Koordinere rapportering til Norad på vegne av de norske partnerne i samarbeidsavtalene (KUD, Bufdir og SSB)."/>
    <s v="Årsrapporten så lenge rammeavtalen med Norad løper. "/>
    <x v="2"/>
    <s v="LI2"/>
    <s v="Cecilia"/>
    <s v="Erstattes av 2022:69"/>
    <s v="Internasjonalt"/>
    <s v="Fremme likestilling og hindre diskriminering gjennom internasjonalt multilateralt og bilateralt samarbeid"/>
    <s v="Bufdir foreslår avslutta, se duplikat 2022:69"/>
    <s v="KUD bør vurdere for instruks/løpende oppgaver"/>
    <x v="1"/>
    <s v="Erstattet (legg inn nytt oppdrag i &quot;historikk&quot;)"/>
  </r>
  <r>
    <s v="2021:73"/>
    <s v="Utvikle statistikk med SSB på barnevernsområdet  _x000a_Videreføre samarbeidet med SSB om å utvikle statistikk på barnevernsområ-det. Bufdir bes om å prioritere statistikk som tydelig skiller på paragrafer (frivillig/tvang) og som både viser tall for &quot;i løpet av året&quot; og &quot;ved utgangen av året&quot;. Oppdraget skal utføres i tett samarbeid med BFD."/>
    <d v="2021-12-31T00:00:00"/>
    <x v="0"/>
    <s v="BVA2"/>
    <s v="MSO"/>
    <s v="Leveransen fra SSB med statistikk som skiller mellom tiltak hjemlet med tvang og samtykke er dessverre forsinket som følge av kapasitetsutfordringer i SSB. Når Bufdir mottar statistikken vil de informere departementet og presentere den på våre nettsider. Det foreligger nå statistikk i SSB om plasseringer, der det skilles mellom frivillig og tvang. "/>
    <s v="Statistikk"/>
    <m/>
    <s v="Bufdir foreslår avslutta, årsarpport 2022"/>
    <s v="MSO vurdert som avsluttet. Videreutvikling er et løpende oppdrag til Bufdir."/>
    <x v="1"/>
    <s v="Gjennomført"/>
  </r>
  <r>
    <s v="2021-t1:6"/>
    <s v="SLETTES: Arbeidet med CRPD i regi av statsforvalteren_x000a_Bufdir tildeles 1,6 mill. kroner på kap. 352 post 21 til arbeidet med CRPD i regi av statsforvalterne. Prosjektet er en del av handlingsplan for samordning og gjennomføring av politikken for likestilling av personer med nedsatt funksjonsevne og arbeidet med CRPD i kommunene."/>
    <s v="Løper til 2025"/>
    <x v="2"/>
    <s v="LI1"/>
    <s v="Georg"/>
    <s v="Overlapp 2023:64, erstattes av dette. "/>
    <s v="Nedsatt funksjonsevne"/>
    <s v="Like muligheter til deltakelse på alle samfunnsområder"/>
    <s v="Bufdir foreslår avslutta: Oppdraget er utelukkende tildeling av midler, og overlapper med 2023 O 64 – oppdraget rapporteres på der."/>
    <s v="KUD foreslår avsluttet"/>
    <x v="1"/>
    <s v="Erstattet (legg inn nytt oppdrag i &quot;historikk&quot;)"/>
  </r>
  <r>
    <s v="2021-t1:7"/>
    <s v="SLETTES: Følge og kartlegge likestillingskonsekvenser av COVID-19_x000a_Som fagdirektorat på likestillingsfeltet har Bufdir fått i oppdrag å følge og kartlegge likestillingskonsekvenser av pandemien. KUD viser til tidligere oppdrag gitt i virksomhetsstyringskanalen 29.04.20 og presisering av oppdraget 28.05.20. KUD ber Bufdir om å fortsette å følge utviklingen og rapportere jevnlig til KUD. Det er viktig at Bufdir har tett kontakt med andre sektormyndigheter som en del av dette arbeidet. Oppdraget er også sendt i VSK-kanalen 29. april 2020"/>
    <s v="Kan ikke tas stilling til nå, avhenger av varigheten av pandemien"/>
    <x v="2"/>
    <s v="LI1"/>
    <s v="Siw"/>
    <m/>
    <m/>
    <m/>
    <m/>
    <s v="KUD bekrefter at likelydende oppdrag 2020/VSK kan tas ut, OBH antar denne også da kan avsluttes, men avventer KUD. Om ikke må den få oppdatert frist"/>
    <x v="1"/>
    <s v="Gjennomført"/>
  </r>
  <r>
    <s v="2021-t2:1"/>
    <s v="Følgeevaluering av barnevernsreformen"/>
    <s v="Evalueringen vil følge utviklingen i reformen ut 2027"/>
    <x v="0"/>
    <s v="BVA2"/>
    <s v="ORO"/>
    <s v="Skal kun foreta baselineundersøkelser før 2022."/>
    <s v="Kommunalt barnevern"/>
    <m/>
    <m/>
    <m/>
    <x v="0"/>
    <m/>
  </r>
  <r>
    <s v="2021-t2:2"/>
    <s v="Utredning av tiltaksporteføljen for barn som trenger tiltak utenfor hjemmet"/>
    <s v="Frist 30. juni 2023"/>
    <x v="0"/>
    <s v="BVA2"/>
    <s v="AHU"/>
    <s v="Gjelder også fosterhjem. Mer detaljer i oppdragsteksten."/>
    <s v="Institusjon"/>
    <m/>
    <m/>
    <m/>
    <x v="1"/>
    <s v="Gjennomført"/>
  </r>
  <r>
    <s v="2021-t4:2"/>
    <s v="Produksjon og distribusjon av en barnevennlig versjon av anbefalingene fra FNs barnekomité"/>
    <s v="Frist 1 juli 2022  "/>
    <x v="1"/>
    <s v="FOA3"/>
    <s v="SYB"/>
    <s v="Frist i 2022-lista sier 31.12.22. Etter henvendelse fra Bufdir av 20.12.21 ble oppdraget endret 8. april 2022.  BFD skriver: &quot;Vi fastholder at det er et behov for å formidle og gjøre kjent hva FNs barnekomite anbefaler myndighetene om å bli bedre på når det gjelder området barns rettigheter. Vi ber Bufdir om å oppdatere informasjon om barnekonvensjonen på Ung.no. Samtidig ber vi om at anbefalingene fra FNs barnekomite også formidles på disse sidene og tilpasses målgruppen.&quot; Bufdir svarer 1. mars 2023: Bufdir har oppdatert informasjon om Barnekonvensjonen på ung.no:_x000a_https://www.ung.no/demokrati-og-valg/51_Barnekonvensjonen.html._x000a_I tillegg er anbefalingene fra FNs barnekomite ved siste rapportering også tilpasset og formidlet til_x000a_målgruppen: https://www.ung.no/hva-ma-norge-gjore-for-a-oppfylle-oppfylle-barns-rettigheter. I forbindelse med forestående rapportering til FNs barnekomite vil Bufdir vurdere egnede kanaler for å nå ut til målgruppen om med generell informasjon om Barnekonvensjonen og Norges forpliktelser. "/>
    <m/>
    <s v="Barns rettigheter blir bedre ivaretatt"/>
    <s v="Bufdir rapporterer ferdig i første tertialrapport 2023"/>
    <s v="FOA/SYB har ikke svart i forbindelse med årsrapporten, mangler vurdering av avslutning, og evnt oppdatert frist.  her står det 01.07.22."/>
    <x v="1"/>
    <s v="Erstattet (legg inn nytt oppdrag i &quot;historikk&quot;)"/>
  </r>
  <r>
    <s v="2021-t4:3"/>
    <s v="Bidra i arbeidet med utvikling av krisesentertilbudet og gjennomgang av krisesenterloven"/>
    <s v="Arbeidet blir etter planen ferdigstilt i 2023. "/>
    <x v="1"/>
    <s v="FOA3"/>
    <s v="ANG"/>
    <m/>
    <s v="Vold"/>
    <s v="Gode oppvekstvilkår som motvirker risiko for utenforskap blant barn og unge"/>
    <m/>
    <m/>
    <x v="0"/>
    <m/>
  </r>
  <r>
    <s v="2021-t5:10"/>
    <s v="Utredning av status, problemstilligar og løysingar for universell utforming av musea_x000a_Bufdir skal utarbeide ein kravspesifikajon for utlysing av oppdrag om utredning av status, problemstilligar og løysingar for universell utforming av musea. Arbeidet skal skje i samarbeid med Kulturrådet. _x000a_Utredninga skal gje grunnlag for å vurdere å utvikle ein heilskapleg nasjonal strategi for å sikra tilgongen til musea for alle grupper. Ein slik strategi må vera fundert i oppdatert kunnskap om universell tilrettelegging og kunnskap om musea sin praksis. Strategien skal utarbeidast i dialog med ulike brukargrupper._x000a_Prosjektet er forankra i Meld. St. 23 (2020–2021) Melding til Stortinget  Musea i samfunnet – tillit, ting og tid og Bærekraft og like muligheter – et universelt utformet Norge. Handlingsplan for universell utforming 2021-2025."/>
    <s v="Kravspesifikasjon for oppdraget leveres innen 31.12.2021, med estimerte kostnader for gjennomføring av prosjektet."/>
    <x v="2"/>
    <s v="LI1"/>
    <s v="Georg/Torunn"/>
    <m/>
    <s v="Universell utforming"/>
    <s v="Styrket universell utforming av samfunnet på de områdene hvor utfordringene er størst"/>
    <m/>
    <s v="KUD foreslår avsluttet"/>
    <x v="1"/>
    <s v="Gjennomført"/>
  </r>
  <r>
    <s v="2021-t5:11"/>
    <s v="Mangfold og likestilling for barn og unge innen kulturfeltet_x000a_Det er behov for mer kunnskap om hindringer for deltakelse innen kulturfeltet og hvordan ulike aktører arbeider for å sikre deltakelse fra alle barn og unge. Innspill til barne- og ungdomskulturmeldingen peker blant annet på hindringer for deltakelse som særskilt rammer personer med funksjonsnedsettelse og krav til universell utforming._x000a_Bufdir skal utarbeide kravspesifikasjon/oppdragsbeskrivelse for et forskningsprosjekt der kunnskapen samles, systematiseres og gjøres tilgjengelig. Prosjektet må ses i sammenheng med  områdegjennomgangen om likestilling og ikke-diskriminering som gjennomføres av LI-avdelingen i Kulturdepertementet. Prosjektet skal behandle de ulike likestillings- og mangfoldsproblemstillingene samlet. _x000a_Prosjektet er forankret i:  _x000a_•_x0009_Meld. St. 18 (2020–2021) Oppleve, skape, dele — Kunst og kultur for, med og av barn og unge, _x000a_•_x0009_Bærekraft og like muligheter – et universelt utformet Norge. Handlingsplan for universell utforming 2021-2025_x000a_•_x0009_Et samfunn for alle – Likestilling, demokrati og menneskerettigheter. Handlingsplan for likestilling av personer med funksjonsnedsettelse 2020–2025_x000a_•_x0009_NOU 2019:19 Jenterom, gutterom og mulighetsrom."/>
    <s v="31.12.25."/>
    <x v="2"/>
    <s v="LI1"/>
    <s v="Georg/Siw"/>
    <s v="Tidligere frist 2021"/>
    <s v="Nedsatt funksjonsevne"/>
    <s v="Like muligheter til deltakelse på alle samfunnsområder"/>
    <m/>
    <m/>
    <x v="0"/>
    <m/>
  </r>
  <r>
    <s v="2021-t5:12"/>
    <s v="Bufdirs ansvar for oppfølging av tiltak i handlingsplanen Frihet fra negativ sosial kontroll og æresrelatert vold (2021-2024)   _x000a__x000a_1._x0009_Tiltak 7 i handlingsplanen: Videreutvikle bo- og støttetilbudet for personer over 18 år (jf. oppdrag 1 i tillegg nr. 3 til Tildelingsbrev Bufdir 2021) _x000a_2._x0009_Tiltak 8 i handlingsplanen: Styrke informasjonen om de særskilte hjelpetjenestene (jf. tildelingsbrev til Bufdir for 2021 punkt 4.2.13)_x000a_3._x0009_Bufdir skal samarbeide med hovedansvarlig aktør i følgende tiltak i HP Frihet fra negativ sosial kontroll og æresrelatert vold (2021-2024):_x000a_-_x0009_Tiltak 2: Styrke oppfølgingen av nyankomne innvandrere og flyktninger som er volds-og trusselutsatte._x000a_-_x0009_Tiltak 5: Etablere et nasjonalt nettverk for kunnskapsutvikling og kompetanseheving_x000a_-_x0009_Tiltak 9 a og b: Øke kompetansen om negativ sosial kontroll og æresrelatert vold i skolen"/>
    <s v="Årsrapport (tom årsrapporten for 2024) "/>
    <x v="3"/>
    <s v="AMA"/>
    <s v="Elen Fatland"/>
    <s v="Oppfølging av tiltak i handlingsplanen ble gitt i flere tidelingsbrev, og deretter gitt samlet som oppdrag 12 i tillegg 3 til tildelingsbrev 2021. AID mener det for enkelhets skyld er best å samle oppdrag under HP under oppdragsnr 2021-t5:12, noe Bufdir også har foreslått."/>
    <s v="Vold"/>
    <m/>
    <m/>
    <m/>
    <x v="0"/>
    <m/>
  </r>
  <r>
    <s v="2021-t5:12a"/>
    <s v="Videreutvikle bo- og støttetilbudet for personer over 18 år (jf. oppdrag 1 i tillegg nr. 3 til Tildelingsbrev Bufdir 2021 og tiltak 7 i HP Frihet fra negativ sosial kontroll og æresrelatert vold (2021-2024)). "/>
    <s v="Årsrapport (tom årsrapporten for 2024) "/>
    <x v="3"/>
    <m/>
    <m/>
    <s v="Erstattet av samleoppdrag 2021-t5:12"/>
    <s v="Vold"/>
    <m/>
    <s v="Bufdir påpeker at det mangler oppdragsnr, og spør om disse tre oppdragene er samme oppdrag 2021:t5-o12"/>
    <s v="Bufdirs kommentar er ikke svart ut, BVA har tatt utgangspunkt i at Bufdir har korrekt oppdragsnr"/>
    <x v="1"/>
    <s v="Erstattet (legg inn nytt oppdrag i &quot;historikk&quot;)"/>
  </r>
  <r>
    <s v="2021-t5:12b"/>
    <s v="Styrke informasjonen om de særskilte hjelpetjenestene (jf. tildelingsbrev til Bufdir for 2021 punkt 4.2.13 og tiltak 8 i HP Frihet fra negativ sosial kontroll og æresrelatert vold (2021-2024))."/>
    <s v="Årsrapport (tom årsrapporten for 2024) "/>
    <x v="3"/>
    <m/>
    <m/>
    <s v="Erstattet av samleoppdrag 2021-t5:12"/>
    <s v="Vold"/>
    <m/>
    <s v="Bufdir påpeker at det mangler oppdragsnr, og spør om disse tre oppdragene er samme oppdrag 2021:t5-o12"/>
    <s v="Bufdirs kommentar er ikke svart ut, BVA har tatt utgangspunkt i at Bufdir har korrekt oppdragsnr"/>
    <x v="1"/>
    <s v="Erstattet (legg inn nytt oppdrag i &quot;historikk&quot;)"/>
  </r>
  <r>
    <s v="2021-t5:12c"/>
    <s v="Bufdir skal samarbeide med hovedansvarlig aktør i følgende tiltak i HP Frihet fra negativ sosial kontroll og æresrelatert vold (2021-2024):_x000a_-_x0009_Tiltak 2: Styrke oppfølgingen av nyankomne innvandrere og flyktninger som er volds- og trusselutsatte._x000a_-_x0009_Tiltak 5: Etablere et nasjonalt nettverk for kunnskapsutvikling og kompetanseheving_x000a_-_x0009_Tltak 9 a og b: Øke kompetansen om negativ sosial kontroll og æresrelatert vold i skolen"/>
    <s v="Årsrapport (tom årsrapporten for 2024) "/>
    <x v="3"/>
    <m/>
    <m/>
    <s v="Erstattet av samleoppdrag 2021-t5:12"/>
    <s v="Vold"/>
    <m/>
    <s v="Bufdir påpeker at det mangler oppdragsnr, og spør om disse tre oppdragene er samme oppdrag 2021:t5-o12"/>
    <s v="Bufdirs kommentar er ikke svart ut, BVA har tatt utgangspunkt i at Bufdir har korrekt oppdragsnr"/>
    <x v="1"/>
    <s v="Erstattet (legg inn nytt oppdrag i &quot;historikk&quot;)"/>
  </r>
  <r>
    <s v="2021-t5:3"/>
    <s v="Fordeling av midler til praksisstudier i barnevernet"/>
    <m/>
    <x v="0"/>
    <s v="BVA2"/>
    <s v="AHU"/>
    <m/>
    <s v="Kompetanse"/>
    <m/>
    <s v="Bufdir rapporterer fullført i T1-rapport 2023"/>
    <s v="Levert, sier AHU"/>
    <x v="1"/>
    <s v="Gjennomført"/>
  </r>
  <r>
    <s v="2021-t5:5"/>
    <s v="Utvikling av ny implementeringsstruktur for kunnskapsbaserte hjelpetiltak"/>
    <s v="Implementeringsstruktur utsatt til ut 2022 "/>
    <x v="0"/>
    <s v="BVA2"/>
    <s v="STG"/>
    <m/>
    <s v="Hjelpetiltak"/>
    <m/>
    <m/>
    <s v="STG melder avslutta"/>
    <x v="1"/>
    <s v="Gjennomført"/>
  </r>
  <r>
    <s v="2021-t5:7"/>
    <s v="Evaluering av endringer av samarbeid og samordning  "/>
    <d v="2026-10-01T00:00:00"/>
    <x v="0"/>
    <s v="BVA3"/>
    <s v="AVS"/>
    <s v="Bufdir ber om at oppdraget sees opp mot 2021-t5:6, som nå er avsluttet. BVA3 skal bekrefte at dette oppdraget stemmer, og at det er korrekt at 2021-t5:6 er avslutta."/>
    <m/>
    <m/>
    <m/>
    <m/>
    <x v="0"/>
    <m/>
  </r>
  <r>
    <s v="2021-t5:X"/>
    <s v="Evaluering av endringer i velferdstjenestelovgivningen (Prop.100 L) - felles oppdrag til hdir, bufdir, avdir og udir. Sistenvente leder arbeidet "/>
    <d v="2027-12-31T00:00:00"/>
    <x v="0"/>
    <s v="BVA3"/>
    <s v="AVS"/>
    <s v="Manglet nummer, Bufdir gjettet at det var 2021-t5:6. Duplikat av oppdrag 2021-t5:7"/>
    <m/>
    <m/>
    <m/>
    <s v="Bufdir påpeker at det mangler oppdragsnummer og spør om det er nr 6? OBH anbefaler at det vurderes om det er duplikat med 2021-t5:7. AVS bekreftet, så avsluttet grunnet duplikat"/>
    <x v="1"/>
    <s v="Annet"/>
  </r>
  <r>
    <s v="2021-t6:4"/>
    <s v="Deltakelse i Sekretariat for Partnerskap mot mobbing (2021-2025)"/>
    <d v="2025-12-31T00:00:00"/>
    <x v="1"/>
    <s v="FOA3"/>
    <s v="HMO"/>
    <s v="Om partnerskapet videreføres etter 2025, skal FOA vurdere oppgaven for instruks/løpende oppgaver."/>
    <s v="Vold"/>
    <s v="Gode oppvekstvilkår som motvirker risiko for utenforskap blant barn og unge"/>
    <m/>
    <m/>
    <x v="0"/>
    <m/>
  </r>
  <r>
    <s v="2021-t7:1 "/>
    <s v="Oppgaver i forbindelse med implementering av ny barnevernslov, jf. vedlegg til tillegget."/>
    <d v="2023-12-31T00:00:00"/>
    <x v="0"/>
    <s v="BVA3"/>
    <s v="ESH"/>
    <s v="Regelmessige leveranser fra Bufdir her, men fortsatt oppgaver i 2023.  "/>
    <m/>
    <m/>
    <m/>
    <m/>
    <x v="0"/>
    <m/>
  </r>
  <r>
    <s v="2021-t7:3 "/>
    <s v="Anbefalinger for tverrfaglig helsekartlegging og implementering av pakkeforløp. To likelydende oppdrag til Bufdir og Hdir med frist hhv. 30. august 2022 og 1. april 2022."/>
    <d v="2023-12-31T00:00:00"/>
    <x v="0"/>
    <s v="BVA2"/>
    <s v="STG/MSO"/>
    <s v="Frist 01.04.22. Utsatt ut 2022. Oppdraget med frist 1. april er skjøvet mot slutten av 2022, Bufdir opplyser om at det ikke blir levert før 2023"/>
    <s v="Helse"/>
    <m/>
    <s v="Bufdir rapporterer fullført i T1-rapport 2023"/>
    <m/>
    <x v="1"/>
    <s v="Gjennomført"/>
  </r>
  <r>
    <s v="2021-t7:4"/>
    <s v="Tiltak 27. Styrke informasjonen om rettigheter, hjelpetilbud og handlingsalternativer ved ufrivillige utenlandsopphold. (Jf. oppdrag i tildelingsbrevet 2021 om å gjøre Kompetanseteamet mot tvangsekteskap, kjønnslemlestelse og negativ sosial kontroll mer kjent og at dette skal sees i sammenheng med oppdrag om informasjonstiltak i tildelingsbrev til IMDi for 2021). "/>
    <s v="Årsrapport (t.o.m. årsrapporten for 2024)  "/>
    <x v="3"/>
    <m/>
    <m/>
    <s v="Tidligere KD (hadde noen skrevet?) AID skal vurderes i sammenheng med resten av oppdragene knytta til Frihet fra negativ sosial kontroll og æresrelatert vold, for å unngå duplikater."/>
    <s v="Vold"/>
    <m/>
    <m/>
    <m/>
    <x v="0"/>
    <m/>
  </r>
  <r>
    <s v="2021-t7:5"/>
    <s v="SLETTES: Analyseoppdrag til SSB i 2021-2022_x000a_I arbeidet med oppfølging av tiltak i ny handlingsplan lhbtiq tiltak 6, skal Bufdir inngå avtale med SSB om en analyse av negative livshendelser i Livskvalitetsundersøkelsen. _x000a__x000a_Oppdraget innebærer å skrive en analyseartikkel om likestilling basert på livskvalitetsundersøkelsen i løpet av 2021 (ev. med publisering tidlig i 2022)."/>
    <s v="Slutten av 2021/begynnelsen av 2022  "/>
    <x v="2"/>
    <s v="LI1"/>
    <s v="Nathalie"/>
    <m/>
    <s v="LHBT+"/>
    <s v="Bedre livskvalitet og styrkede rettigheter for lhbt+-personer, og større aksept for kjønns- og seksualitetsmangfold"/>
    <s v="Bufdir foreslår avslutta, ferdigstilt årsrapport 2022"/>
    <s v="KUD foreslår avsluttet"/>
    <x v="1"/>
    <s v="Gjennomført"/>
  </r>
  <r>
    <s v="2021-t8:3"/>
    <s v="T8-3a Barn og unge som begår eller står i fare for å begå lovbrudd -  Oppfølging av anbefalinger på kriminalitetsfeltet_x000a__x000a_Lyssettingen av oppdraget skyldes allerede påløpte forsinkelser og vedvarende manglende kapasitet til å levere i tråd med forventet tidsplan. Utredningen av muligheter og hindringer for velferdstjenestenes deltakelse i og samarbeid omkring gjennomføring av ungdomsoppfølging og ungdomsstraff som Sekretariatet for konfliktrådene, Bufdir og Hdir gjør sammen, er i prosess med å definere hvilke tiltak direktoratene vil dekke i sin leveranse. Oppdraget på tvers av Bufdir og Hdir i oppfølging av “Omsorg og rammer”-rapporten vil leveres 1.juni 2023, og avklare ytterligere noen grenseflater. Hdirs arbeid med en helhetlig strategi for utøvere av vold, inkludert seksuell vold, er under arbeid og fokuserer i 2023 på barn og unge særskilt. Vurdering av en potensiell oversettelse av NICE-retningslinjer, som inngår i Bufdirs liste over anbefalinger for oppfølging i dette oppdraget, er det opprettet konkret dialog med Hdir om. Dersom kapasitet blir tilgjengelig i Bufdir i løpet av 2023, vil øvrige skritt for å vurdere og prioritere anbefalingene i oppdraget kunne igangsettes. Dette vurderes på rapporteringstidspunktet dessverre ikke som overhengende sannsynlig."/>
    <m/>
    <x v="0"/>
    <s v="BVA2"/>
    <s v="MSO"/>
    <s v="Bufdir varsler rødt fjes i T1-rapport 2023, oppdraget befant seg ikke i oppdragslista for 2022. BVA2 vurderer om oppdraget skal utgå eller hva som blir oppdatert frist."/>
    <s v="Krim"/>
    <m/>
    <m/>
    <m/>
    <x v="0"/>
    <m/>
  </r>
  <r>
    <s v="2022: 14"/>
    <s v="Vurdere behovet for og foreslå innretning på mulig gjennomgang av adopsjonssystemet. Oppdraget er todelt:_x000a_Del 1: Vurdere behovet for granskning, frist 01.05.22._x000a_Del 2: Organisering av arbeidet med utenlandsadopsjoner i Norge, jf. at det er tre adopsjonsorganisasjoner i Norge, har frist 31.12.22."/>
    <d v="2022-12-31T00:00:00"/>
    <x v="1"/>
    <s v="FOA2"/>
    <s v="OHE"/>
    <s v="Del 1 er levert. Del 2 - Bufdir skriver: Dette har ikke blitt påbegynt grunnet høyt arbeidstrykk på adopsjonsfeltet. Lovpålagte oppgaver på adopsjonsfeltet og oppdrag om granskning og etteradopsjon har blitt prioritert."/>
    <s v="Adopsjon"/>
    <m/>
    <m/>
    <m/>
    <x v="0"/>
    <m/>
  </r>
  <r>
    <s v="2022:10"/>
    <s v="Vurdere behovet for, og foreslå tiltak på system- og tjenestenivå for å bidra til at familievernets tilbud når fram til alle samfunnsgrupper, også de som ikke oppsøker tjenesten selv. Oppdraget ses i sammenheng med pågående delprosjekt ved NOVA (Familievernet: Likeverdig tilbud i en mangfoldig befolkning), hvor en av problemstillingene er hvem som bruker og ikke bruker familievernet."/>
    <s v="31.12.2022, ny frist 15.9.2023"/>
    <x v="1"/>
    <s v="FOA2"/>
    <s v="OHE"/>
    <s v="Frist utsatt fra 1.7.23. Utsatt frist har sammenheng med satsingsforslag for 2025. "/>
    <s v="Familievern"/>
    <s v="Flere foreldre som vurderer å reise sak for retten inngår avtaler"/>
    <s v=" "/>
    <m/>
    <x v="1"/>
    <m/>
  </r>
  <r>
    <s v="2022:11"/>
    <s v="Vurdere og gi en tilråding om behovet for å sette i gang forskning om _x000a_·         ivaretakelse av barns rettigheter og behov under mekling"/>
    <s v="01.03.2022 "/>
    <x v="1"/>
    <s v="FOA2"/>
    <s v="MHA"/>
    <s v="Levert våren 2022. "/>
    <m/>
    <s v="Flere foreldre som vurderer å reise sak for retten inngår avtaler"/>
    <s v=" "/>
    <s v="FOA2 melder levert, BVA vurderer dermed som avslutta. "/>
    <x v="1"/>
    <s v="Gjennomført"/>
  </r>
  <r>
    <s v="2022:12"/>
    <s v="Redegjøre for og vurdere ekteskapslovens adskillelseskrav ved separasjon/skilsmisse sett opp mot målsetningene i familiepolitikken."/>
    <s v="31.12.2022, ny frist 1.6.2023. "/>
    <x v="1"/>
    <s v="FOA2"/>
    <s v="MHA"/>
    <s v="Levert 1. juni 2023. "/>
    <s v="Ekteskapsloven"/>
    <m/>
    <m/>
    <s v="Levert, sak 23/2078 dok. 1"/>
    <x v="1"/>
    <m/>
  </r>
  <r>
    <s v="2022:15  "/>
    <s v="Vurdere adopsjonslovens regler om stebarnsadopsjon av barn under 18 år i lys av Den europeiske menneskerettskonvensjonen (EMK) mv. "/>
    <d v="2022-12-31T00:00:00"/>
    <x v="1"/>
    <s v="FOA2"/>
    <m/>
    <m/>
    <s v="Adopsjon"/>
    <m/>
    <s v="Bufdir foreslår avslutta"/>
    <s v="FOA bekrefter avslutta. Ble levert 14. desember 2022. Sak 22/4128"/>
    <x v="1"/>
    <s v="Gjennomført"/>
  </r>
  <r>
    <s v="2022:16"/>
    <s v="Vurdere behovet for endringer i adopsjonslovens bestemmelser om voksenadopsjon i lys av saker for Sivilombudet mv. "/>
    <d v="2023-06-19T00:00:00"/>
    <x v="1"/>
    <s v="FOA2"/>
    <s v="KFL"/>
    <s v="Frist utsatt fra 31.12.22"/>
    <s v="Adopsjon"/>
    <m/>
    <m/>
    <s v="Levert, sak 21/3651 dok. 199"/>
    <x v="1"/>
    <m/>
  </r>
  <r>
    <s v="2022:17"/>
    <s v="Vurdere rutiner for behandling av personopplysninger om barn og foreldre i forbindelse med oppfølgingsrapporter, når disse utarbeides av adopsjonsorganisasjonene utenfor rammen av adopsjonsloven § 23, herunder behovet for at Bufdir utarbeider skjema for informasjon og samtykke."/>
    <s v="31.12.2022 "/>
    <x v="1"/>
    <s v="FOA2"/>
    <m/>
    <s v="På fagmøte 04.05.22 orienterte BFD om flg: &quot;BFD orienterer at oppdrag O17 og O18 kan skyves på tidsmessig.&quot; se referat fra fagmøte. Bufdir rapporterer rødt fjes i T1-rapport 2023, FOA skal sette ny frist."/>
    <s v="Adopsjon"/>
    <m/>
    <m/>
    <m/>
    <x v="0"/>
    <m/>
  </r>
  <r>
    <s v="2022:18"/>
    <s v="Utarbeide utkast til forskrift om adopsjonsregister, jf. adopsjonsloven § 27."/>
    <s v="31.12.2022 "/>
    <x v="1"/>
    <s v="FOA2"/>
    <m/>
    <s v="På fagmøte 04.05.22 orienterte BFD om flg: &quot;BFD orienterer at oppdrag O17 og O18 kan skyves på tidsmessig.&quot; se referat fra fagmøte. Bufdir har rapportert forsinkelse. FOA skal sette ny frist"/>
    <s v="Adopsjon"/>
    <m/>
    <m/>
    <m/>
    <x v="0"/>
    <m/>
  </r>
  <r>
    <s v="2022:19"/>
    <s v="TB19 Foreslå struktur for samarbeid mellom direktoratene om arbeidet mot vold i nære relasjoner"/>
    <d v="2023-03-01T00:00:00"/>
    <x v="1"/>
    <s v="FOA3"/>
    <s v="KAF"/>
    <s v="Oppdraget er besvart ut første kvartal 2023"/>
    <m/>
    <s v="Gode oppvekstvilkår som motvirker risiko for utenforskap blant barn og unge"/>
    <s v="Bufdir foreslår gjennomført i første tertial 2023"/>
    <s v="Fant ikke i oppdragslista, så antar FOA har godkjent tidligere, men setter inn for dobbeltsjekk. - Avsluttet"/>
    <x v="1"/>
    <s v="Gjennomført"/>
  </r>
  <r>
    <s v="2022:20"/>
    <s v="Arbeidet mot negativ sosial kontroll  og æresrelatert vold skal videreføres, BFD vil konkretisere oppgavene nærmere når den nye regjeringen har tatt stilling til form og innhold. Tiltak 10 fra den utgåtte planen på samme saksområde (botilbudet for unge under 18 år) følges opp."/>
    <s v="halvårig rapportering"/>
    <x v="0"/>
    <s v="BVA2"/>
    <s v="EFC"/>
    <s v="BVA2 vurderer om det skal inngå i instruks, evnt må den ha ny frist. 2021-t5:12 og 2023:33 er potensielt tilknyttede oppdrag.  EFC sier det opprinnelig ble gitt i 2021-t8:X."/>
    <s v="Vold"/>
    <s v="I større grad forebygge og avdekke volds- og overgrepssaker mot barn og ungdom"/>
    <m/>
    <m/>
    <x v="0"/>
    <m/>
  </r>
  <r>
    <s v="2022:21"/>
    <s v="Dette er ikke et oppdrag, men en målformulering. Kan tas ut av listen"/>
    <s v="Årsrapport"/>
    <x v="1"/>
    <m/>
    <m/>
    <m/>
    <m/>
    <s v="I større grad forebygge og avdekke volds- og overgrepssaker mot barn og ungdom"/>
    <s v=" "/>
    <s v="Mangler oppdragstekst, men FOA/Kari Framnes foreslo avslutta/over i løpende drift- KAN tas ut"/>
    <x v="1"/>
    <s v="Annet"/>
  </r>
  <r>
    <s v="2022:22"/>
    <s v="Forvalte og følge opp det pågående prøveprosjektet med fritidskortordninger, som avsluttes 1. juli 2022. Bufdir skal evaluere prosjektet med hensyn til kommunenes erfaringer med fritidskortordninger, virkninger av denne typen tiltak og alternative virkemidler for å øke barn og unges deltakelse i faste, organiserte fritidsaktiviteter.    "/>
    <s v="Årsrapport"/>
    <x v="1"/>
    <s v="FOA1"/>
    <s v="EUL/AOS"/>
    <s v="Erstattet av oppdrag 7 i TB for 2023, men dette oppdraget finner jeg ikke i oppdragslisten. For dette oppdraget har Bufdir fått utsatt frist til 15. november 2023. "/>
    <s v="Lavinntekt"/>
    <s v="Øke deltakelsen i sosiale aktiviteter blant barn og unge"/>
    <s v="Bufdir foreslår avslutta"/>
    <s v="Mangler respons fra FOA på Bufdirs forslag. Ok, men erstattes av oppdrag 7 i tildelingsbrevet for 2023. "/>
    <x v="1"/>
    <s v="Erstattet (legg inn nytt oppdrag i &quot;historikk&quot;)"/>
  </r>
  <r>
    <s v="2022:23"/>
    <s v="Delta i direktoratsamarbeidet om trygg digital oppvekst. Medietilsynet leder dette arbeidet."/>
    <s v="Årsrapport, oppdraget videreføres i 2023 "/>
    <x v="1"/>
    <s v="FOA3"/>
    <s v="SYB"/>
    <s v="opprinnelig frist 01.09.23."/>
    <m/>
    <s v="Gode oppvekstvilkår som motvirker risiko for utenforskap blant barn og unge"/>
    <m/>
    <m/>
    <x v="0"/>
    <m/>
  </r>
  <r>
    <s v="2022:24"/>
    <s v="Følge opp Strategi for norsk deltakelse i Erasmus+ og Det europeiske utdanningsområdet (2021-2027), og gjennomføre tiltak i strategien på ungdomsområdet. I samarbeid med nasjonalkontoret i Direktoratet for høyere utdanning og kompetanse, rapportere om årlig måloppnåelse og status på tiltakene i strategien til Kunnskapsdepartementet og Barne- og familiedepartementet."/>
    <s v="Årsrapport, ut 2027"/>
    <x v="1"/>
    <s v="FOA3"/>
    <s v="MBE"/>
    <s v="Bufdir foreslår avsluttet i T1-rapport 2023. Dette ble ikke tatt til følge, FOA ønsker rapportering ut planperioden"/>
    <m/>
    <s v="Øke deltakelsen i sosiale aktiviteter blant barn og unge"/>
    <m/>
    <m/>
    <x v="0"/>
    <m/>
  </r>
  <r>
    <s v="2022:26"/>
    <s v="Forvalte ny tilskuddsordning Tilskudd til inkludering av barn og unge, vurdere om innretningen treffer behovene og utarbeide indikatorer for å kunne evaluere måloppnåelsen for ordningen.  "/>
    <s v="Årsrapport"/>
    <x v="1"/>
    <s v="FOA1"/>
    <s v="EUL/AOS"/>
    <s v="Ersattet av O 9 i TB for 2023: Utarbeide plan for innretning på evaluering av Tilskudd til inkludering av barn og unge. "/>
    <s v="Lavinntekt"/>
    <s v="Gode oppvekstvilkår som motvirker risiko for utenforskap blant barn og unge"/>
    <s v="Bufdir foreslår avslutta"/>
    <s v="Avventer FOA om respons på Bufdirs forslag. Deler av oppdraget er erstattet av nye oppdrag, f.eks. knyttet til evaluering. Resten bør være dekket av instruksen. Kan anses som avsluttet. "/>
    <x v="1"/>
    <s v="Erstattet (legg inn nytt oppdrag i &quot;historikk&quot;)"/>
  </r>
  <r>
    <s v="2022:27"/>
    <s v="Oppdatere og fornye Veileder for tverrsektorielt arbeid for barn og unge som lever i fattigdom, og arbeide for at den blir kjent og brukt i kommuner, frivillige organisasjoner og andre aktører med tiltak og tilbud for barn i lavinntektsfamilier. _x000a_Oppfølging av tiltak 63 i Like muligheter i oppveksten (2020-2023)."/>
    <d v="2023-12-31T00:00:00"/>
    <x v="1"/>
    <s v="FOA1"/>
    <s v="EUL"/>
    <s v="I Bufdirs rapportering per 31.12.2022 ble oppdraget gitt status &quot;pågående&quot;. "/>
    <s v="Lavinntekt"/>
    <s v="Gode oppvekstvilkår som motvirker risiko for utenforskap blant barn og unge"/>
    <m/>
    <m/>
    <x v="0"/>
    <m/>
  </r>
  <r>
    <s v="2022:28"/>
    <s v="Løfte lavinntektsperspektivet i relevante tversektorielle arbeider som omfatter utsatte barn og unge, med mål om å bidra til økt bevisstgjøring og kunnskap om fattigdomsproblematikk i tjenester som møter barn og unge. Dette gjelder tjenester som skole, barnehage, NAV, barnevernet og helsetjenester. _x000a_Oppfølging av tiltak 64 i Like muligheter i oppveksten (2020-2023)."/>
    <s v="31.12.2023 "/>
    <x v="1"/>
    <s v="FOA1"/>
    <s v="EUL"/>
    <s v="I Bufdirs rapportering per 31.12.2022 ble oppdraget gitt status &quot;pågående&quot;. FOA vil vurdere oppdraget for instruks/løpende oppgaver."/>
    <s v="Lavinntekt"/>
    <s v="Gode oppvekstvilkår som motvirker risiko for utenforskap blant barn og unge"/>
    <m/>
    <m/>
    <x v="0"/>
    <m/>
  </r>
  <r>
    <s v="2022:29"/>
    <s v="Bidra til økt bevissthet knyttet til rekruttering av ungdom med lavinntektsbakgrunn til medvirkningsorganer og sivile og politiske organisasjoner. Bufdir skal også vurdere og foreslå tiltak som kan bidra til å styrke deltakelsen til barn og unge med lavinntektsbakgrunn i sivile og politiske organisasjoner. _x000a_Oppfølging av tiltak 36 i Like muligheter i oppveksten (2020-2023)."/>
    <s v="31.12.2023 "/>
    <x v="1"/>
    <s v="FOA1/FOA3"/>
    <s v="EUL"/>
    <s v="I Bufdirs rapportering per 31.12.2022 og i årsrapport for 2022 ble oppdraget gitt status ikke påbegynt/forsinktet. 04.04.23 mottok BFD en henvendelse i VSK der Bufdir vurderte at tiltaket bør svares ut gjennom arbeid med andre aktiviteter og oppgaver, og at tiltaket dermed anses som ferdigstilt. Bufidr rapporterte også på oppdraget som ferdigstilt i T1 for 2023. Ettersom tiltaket tidligere hadde status som ikke påbegynt/forsinket, har avdelingen formidlet dette videre til POL, og avventer tilbakemelding. FOA har tilrådet POL at oppdraget følges opp gjennom andre aktiviteter og arbeider, i tråd med Bufdirs vudering. Se historikk. Dersom POL ikke godkjenner dette blir frist for oppdraget ut strategiperioden, dvs. 31.12.2023. "/>
    <s v="Lavinntekt"/>
    <s v="Gode oppvekstvilkår som motvirker risiko for utenforskap blant barn og unge"/>
    <m/>
    <m/>
    <x v="0"/>
    <m/>
  </r>
  <r>
    <s v="2022:30"/>
    <s v="Vurdere hvordan kommuner kan oppfordres til å utarbeide helhetlige handlingsplaner om barn og unges oppvekst, som også inkluderer tiltak mot fattigdom. Arbeidet kan ses i sammenheng med annet tverssektorielt arbeid for utsatte barn og unge, og med oppdrag 26 i dette tildelingsbrevet. _x000a_Oppfølging av tiltak 61 i Like muligheter i oppveksten (2020-2023)."/>
    <s v="31.12.2023 "/>
    <x v="1"/>
    <s v="FOA1"/>
    <s v="EUL"/>
    <s v="I Bufdirs rapportering per 31.12.2022 ble oppdraget gitt status &quot;pågående&quot;, og det ble vist til oppfølging knyttet til tiltak 63 (oppdrag 27 i TB for 2023) "/>
    <s v="Lavinntekt"/>
    <s v="Gode oppvekstvilkår som motvirker risiko for utenforskap blant barn og unge"/>
    <m/>
    <m/>
    <x v="0"/>
    <m/>
  </r>
  <r>
    <s v="2022:31"/>
    <s v="Vurdere hvordan frivilligheten kan oppfordres til å etablere fadderordninger for foreldre med flyktning- eller innvandrerbakgrunn. Relevante direktorater, eksempelvis IMDi, bør involveres i arbeidet._x000a_Oppfølging av tiltak 5 i Like muligheter i oppveksten (2020-2023)."/>
    <s v="31.12.2023 "/>
    <x v="1"/>
    <s v="FOA1"/>
    <s v="EUL "/>
    <s v="I Bufdirs rapportering per 31.12.2022 og i årsrapport for 2022 ble oppdraget gitt status ikke påbegynt/forsinktet. 04.04.23 mottok BFD en henvendelse i VSK der Bufdir vurderte at det allerede finnes slike oppfordringer, og at det derfor ikke er hensiktsmessig å gjennomføre ytterligere aktiviteter. Bufidr rapporterte også på oppdraget som ferdigstilt i T1 for 2023. Ettersom tiltaket tidligere hadde status som ikke påbegynt/forsinket, har avdelingen formidlet dette videre til POL, og avventer tilbakemelding. "/>
    <s v="Lavinntekt"/>
    <s v="Gode oppvekstvilkår som motvirker risiko for utenforskap blant barn og unge"/>
    <m/>
    <m/>
    <x v="0"/>
    <m/>
  </r>
  <r>
    <s v="2022:32"/>
    <s v="Revidere saksbehandlingsrundskrivet og vurdere andre tiltak for å sikre en god og riktig forståelse av nasjonalt og internasjonalt regelverk."/>
    <s v="Årsrapport "/>
    <x v="0"/>
    <m/>
    <m/>
    <m/>
    <s v="Medvirkning"/>
    <s v="Barns rettigheter blir bedre ivaretatt"/>
    <s v=" "/>
    <s v="BVA32/CFH sier avslutta"/>
    <x v="1"/>
    <s v="Gjennomført"/>
  </r>
  <r>
    <s v="2022:33"/>
    <s v="Bistå departementet i behandlingen av barnevernssaker for EMD."/>
    <s v="Årsrapport "/>
    <x v="0"/>
    <s v="BVA3"/>
    <s v="HBH"/>
    <m/>
    <s v="Medvirkning"/>
    <s v="Barns rettigheter blir bedre ivaretatt"/>
    <s v=" "/>
    <s v="BVA3/HBH: uklart om Norge får flere barnevernssaker i EMD. I så fall skal Bufdir bistå. Vet ikke om det er best å bruke instruks da? Kan uansett ikke sette frist, da bare fått uformell beskjed fra EMD for et par år siden at de har flere potensielle saker mot Norge. "/>
    <x v="1"/>
    <s v="Overført til faste oppgaver"/>
  </r>
  <r>
    <s v="2022:34"/>
    <s v="Forberede barnevernsektoren på nye lovkrav til bruk av tolk (jf. Lov om offentlige organers ansvar for bruk av tolk mv. (tolkeloven)).  "/>
    <s v="Årsrapport"/>
    <x v="0"/>
    <m/>
    <m/>
    <m/>
    <s v="Medvirkning"/>
    <s v="Barns rettigheter blir bedre ivaretatt"/>
    <s v="Bufdir foreslår avslutta"/>
    <s v="BVA3/AVS sier avslutta,nå løpende oppgave"/>
    <x v="1"/>
    <s v="Annet"/>
  </r>
  <r>
    <s v="2022:35"/>
    <s v="Ferdigstille en beskrivelse av forvaltning av og innretting på oversikt over sakkyndige i barnevernssaker og foreldretvistsaker som kan iverksettes i 2023. Jf. alternativt tiltak 1 i rapporten Ensomme eksperter – utredning av utdanningsprogrammet for og oversikten over barnefaglig sakkyndige).  "/>
    <d v="2023-06-15T00:00:00"/>
    <x v="0"/>
    <s v="BVA1"/>
    <s v="TJK"/>
    <s v="Tidligere frist 15.09.22"/>
    <s v="Medvirkning"/>
    <s v="Barns rettigheter blir bedre ivaretatt"/>
    <s v=" "/>
    <s v="TJK bekrefter levert"/>
    <x v="1"/>
    <s v="Gjennomført"/>
  </r>
  <r>
    <s v="2022:36"/>
    <s v="Ferdigstille innrettingen på framtidig forvaltning av utdanningsprogrammet, hvor ansvaret for å drifte og tilby utdanningen legges til ett eller flere universiteter eller høgskoler, og som kan iverksettes i 2024. Jf. alternativ C i rapporten nevnt i oppdrag 35."/>
    <s v="01.04.2023 "/>
    <x v="0"/>
    <m/>
    <m/>
    <m/>
    <s v="Medvirkning"/>
    <s v="Barns rettigheter blir bedre ivaretatt"/>
    <s v="Bufdir rapporterer levert i T1-rapport 2023"/>
    <s v="BVA1/TJK sier avslutta"/>
    <x v="1"/>
    <s v="Gjennomført"/>
  </r>
  <r>
    <s v="2022:37"/>
    <s v="Utarbeide faglig grunnlag til arbeidet med forskrift om kvalitet i kommunale botiltak, med særlig vekt på målgruppe og oppfølging.    "/>
    <s v="Innen utgangen av 2022"/>
    <x v="0"/>
    <m/>
    <m/>
    <m/>
    <s v="Kommunalt barnevern"/>
    <s v="Økt kvalitet i saksbehandlingen i den kommunale barnevernstjenesten"/>
    <s v="Bufdir foreslår avslutta"/>
    <s v="BVA3/ESH(?) bekrefter"/>
    <x v="1"/>
    <s v="Gjennomført"/>
  </r>
  <r>
    <s v="2022:38"/>
    <s v="Følge opp og legge til rette for implementering av nye retningslinjer for vurdering av samværsordning ved omsorgs­overtakelse. Dette inkluderer å øke kompetansen i barneverns­tjenesten om barns samvær med foreldre, om god kvalitet og god oppfølging av samvær."/>
    <d v="2023-12-31T00:00:00"/>
    <x v="0"/>
    <s v="BVA3"/>
    <s v="HBH"/>
    <s v="Opprinnelig frist: innen utgangen av 2022, oppfølging av oppdrag 2021:34. Bufdir rapporterer levert i T1-rapport 2023, HBH bedt om å sørge for at de kjenner til hva som gjenstår før den kan avsluttes."/>
    <s v="Kommunalt barnevern"/>
    <s v="Økt kvalitet i saksbehandlingen i den kommunale barnevernstjenesten"/>
    <m/>
    <m/>
    <x v="0"/>
    <m/>
  </r>
  <r>
    <s v="2022:39"/>
    <s v="Undersøke hvorvidt kunnskaps- og kompetansesentrene på barnevernsområdet treffer kommunenes behov. Dette inkluderer å undersøke kommunenes kjennskap til sentrene, hvordan sentrene benyttes og om støtten de har fått vurderes som nyttig.  "/>
    <s v="Årsrapport"/>
    <x v="0"/>
    <m/>
    <m/>
    <m/>
    <s v="Kommunalt barnevern"/>
    <s v="Økt kvalitet i saksbehandlingen i den kommunale barnevernstjenesten"/>
    <s v="Bufdir foreslår avslutta"/>
    <s v="BVA2/STG bekrefter"/>
    <x v="1"/>
    <s v="Gjennomført"/>
  </r>
  <r>
    <s v="2022:40"/>
    <s v="Følge opp og legge til rette for implementering av nye kompetansekrav i statlig og kommunalt barnevern. Dette inkluderer å vurdere barnevernets tilgang til kvalifisert personell og vurdere behovet for tiltak for å oppnå full implementering av kompetanse­kravene i 2031."/>
    <s v="Årsrapport (t.o.m årsrapport for 2031)"/>
    <x v="0"/>
    <s v="BVA2"/>
    <s v="AHU"/>
    <s v="Kanskje BVA3/CFH?"/>
    <s v="Kommunalt barnevern"/>
    <s v="Økt kvalitet i saksbehandlingen i den kommunale barnevernstjenesten"/>
    <m/>
    <m/>
    <x v="0"/>
    <m/>
  </r>
  <r>
    <s v="2022:41"/>
    <s v="Vurdere og anbefale fremtidig innretning av kompetanse­satsingen for kommunalt barnevern når strategiperioden utløper i 2024."/>
    <d v="2023-07-01T00:00:00"/>
    <x v="0"/>
    <s v="BVA2"/>
    <s v="AHU"/>
    <s v="Levert 4.8.23"/>
    <s v="Kommunalt barnevern"/>
    <s v="Økt kvalitet i saksbehandlingen i den kommunale barnevernstjenesten"/>
    <m/>
    <m/>
    <x v="1"/>
    <s v="Gjennomført"/>
  </r>
  <r>
    <s v="2022:44"/>
    <s v="Sørge for statistikk om årlig turnover/gjennomtrekk i statlig og kommunalt barnevern."/>
    <s v="Årsrapport "/>
    <x v="0"/>
    <s v="BVA2"/>
    <s v="STG"/>
    <m/>
    <s v="Statistikk"/>
    <s v="Økt kvalitet i saksbehandlingen i den kommunale barnevernstjenesten"/>
    <s v=" "/>
    <s v="STG godkjenner at kan overføres til instruks. De skal fremdeles gjøre det"/>
    <x v="1"/>
    <s v="Overført til faste oppgaver"/>
  </r>
  <r>
    <s v="2022:45"/>
    <s v="Bufdir bes om å igangsette en ekstern gjennomgang av tiltaket spesialiserte fosterhjem og på bakgrunn av resultatene utarbeide et forslag til hvordan den fremtidige innsatsen kan understøtte tiltakets formål.  "/>
    <s v="Årsrapport"/>
    <x v="0"/>
    <m/>
    <m/>
    <m/>
    <m/>
    <s v="Barn som trenger tiltak utenfor hjemmet skal få et stabilt tilbud tilpasset det enkelte barns behov"/>
    <s v="Bufdir foreslår avslutta"/>
    <s v="BVA2/SAA-KIO bekrefter"/>
    <x v="1"/>
    <s v="Gjennomført"/>
  </r>
  <r>
    <s v="2022:46"/>
    <s v="Bufdir bes utvikle nasjonale anbefalinger for forsterkning av fosterhjem."/>
    <s v="sommer 2023"/>
    <x v="0"/>
    <s v="BVA2"/>
    <s v="KIO"/>
    <s v="Opprinnelig frist 31.12.2022. Oppdraget er forsinket, og vil ferdigstilles sommeren 2023. Oppdraget henger også sammen med Bufdirs satsingsforslag om fosterhjem, som vil ha et lengre tidsløp. "/>
    <s v="Fosterhjem"/>
    <s v="Barn som trenger tiltak utenfor hjemmet, skal få et behovstilpasset og forutsigbart tilbud som fremmer trygghet og positiv utvikling"/>
    <m/>
    <s v="KIO: Vurder om oppdraget kan utkvitteres"/>
    <x v="0"/>
    <m/>
  </r>
  <r>
    <s v="2022:47"/>
    <s v="Innenfor rammene av budsjettet videreutvikle behandlings­tilbudet i barnevernsinstitusjon for barn med alvorlige atferds­problemer inkludert kriminalitet.  "/>
    <s v="Årsrapport"/>
    <x v="0"/>
    <m/>
    <m/>
    <m/>
    <m/>
    <s v="Barn som trenger tiltak utenfor hjemmet skal få et stabilt tilbud tilpasset det enkelte barns behov"/>
    <s v="Bufdir foreslår avslutta"/>
    <s v="BVA2/MSO-KIO bekrefter"/>
    <x v="1"/>
    <s v="Gjennomført"/>
  </r>
  <r>
    <s v="2022:48"/>
    <s v="Etablere et nødvendig kunnskapsgrunnlag og vurdere behovet for tiltak som gir barn i barnevernet generelt, og institusjon spesielt, bedre beskyttelse mot skadelig bruk av digital medier, ref. Prop 133 L."/>
    <s v="Årsrapport 2022"/>
    <x v="0"/>
    <s v="BVA2"/>
    <s v="KIO"/>
    <s v="Tidligere Henriette. Deler av oppdraget ble levert i forbindelse med 2022-t3:2, Bufdir melder om manglende gjennomføring i 2022. BVA2 må ta en dobbeltsjekk på status."/>
    <s v="Institusjon"/>
    <s v="Barn som trenger tiltak utenfor hjemmet skal få et stabilt tilbud tilpasset det enkelte barns behov"/>
    <m/>
    <s v="KIO: Vurder om oppdraget kan utkvitteres"/>
    <x v="0"/>
    <m/>
  </r>
  <r>
    <s v="2022:49"/>
    <s v="Følge opp tiltaket tverrfaglig helsekartlegging av barn som barnevernet flytter ut av hjemmet (institusjon og fosterhjem), i samarbeid med helsesektoren og utvikle nasjonale anbefalinger knyttet til bla. innhold i kartleggingene og kompetanse i kartleggingsteamene."/>
    <s v="Utsatt frist  "/>
    <x v="0"/>
    <s v="BVA2"/>
    <s v="ORO/STG"/>
    <s v="Også BVA1/SST. Mulig overlapp 2023:38"/>
    <s v="Helse"/>
    <s v="Barn som trenger tiltak utenfor hjemmet skal få et stabilt tilbud tilpasset det enkelte barns behov"/>
    <s v="Bufdir foreslår avslutta i t1-rapport 2023, melder om overlapp 2023:38"/>
    <s v="Kan avsluttes eller overføres til instruks? BVA2/ORO mener det kan landes av BVA1/SST, BVA2/STG har tidligere foreslått at det tas ut. Likelydende oppdrag 2021:42 er avslutta. Kai godkjente avslutning"/>
    <x v="1"/>
    <s v="Erstattet (legg inn nytt oppdrag i &quot;historikk&quot;)"/>
  </r>
  <r>
    <s v="2022:5"/>
    <s v="Delta i en arbeidsgruppe som skal bistå i departementets arbeid med nytt lovutkast om familieverntjenesten, inkludert bestemmelser om tjenestens formål og oppgaver, taushetsplikt, deling av opplysninger, forholdet til personopplysningsloven og tilsyn. Ev nærmere beskrivelse av oppdraget ettersendes Bufdir. "/>
    <d v="2022-12-31T00:00:00"/>
    <x v="1"/>
    <s v="FOA2"/>
    <s v="OHE"/>
    <s v="FOA vurderer at dette oppdraget er ferdig. Vil vurdere ev. nytt oppdrag, eller flytte til instruks. "/>
    <s v="Familievern"/>
    <s v="Flere foreldre som vurderer å reise sak for retten inngår avtaler"/>
    <m/>
    <m/>
    <x v="1"/>
    <m/>
  </r>
  <r>
    <s v="2022:50"/>
    <s v="Redegjøre for hvordan planlegging og dimensjonering av institusjonstilbudet hensyntar departementets målsetninger om at de statlige institusjonene i større grad enn i dag skal ta hånd om barna med de største utfordringene, at bruken av ideelle leverandører øker og at bedre kapasitetsutnyttelse i statlige institusjoner reduserer behovet for kjøp fra kommersielle leverandører, herunder enkeltkjøp. Måloppnåelse og risikovurdering for måloppnåelse på sikt skal beskrives."/>
    <s v="Hvert tertial "/>
    <x v="0"/>
    <s v="BVA1"/>
    <s v="LMI"/>
    <s v="BVA3/CFH-AVS er også involvert. "/>
    <s v="Institusjon"/>
    <s v="Barn som trenger tiltak utenfor hjemmet, skal få et behovstilpasset og forutsigbart tilbud som fremmer trygghet og positiv utvikling"/>
    <s v="Bufdir rapporterer gult fjes"/>
    <s v="Vurderes overført til instruks/løpende oppgaver? BVA1/SST? LMI sier det ikke nødvendigvis trengs som instruks, men beholdes som et styringssignal/mål? Kanskje ikke nødvendig med hvert tertial. BVA1 finner forslag til rapporteringskrav"/>
    <x v="1"/>
    <s v="Overført til faste oppgaver"/>
  </r>
  <r>
    <s v="2022:51"/>
    <s v="Gjennomføre samfunnsøkonomiske analyser som oppfyller kravene i utredningsinstruksen av relevante modeller for henholdsvis a) koordinering på individnivå av tilbudet fra ulike sektorer til barn under offentlig omsorg, b) ambulant helsehjelp til barn med institusjonstiltak, og c) ambulant helsehjelp til barn som bor hjemme eller i fosterhjem."/>
    <s v="Utgangen av 2022 "/>
    <x v="0"/>
    <s v="BVA2"/>
    <s v="STG"/>
    <s v="Endring av tekst fra oppdragsliste 2022, samt at fristen da var 20.06.23. BVA3/AVS involvert? Deler av oppdraget er lagt inn i 2023:43"/>
    <s v="Helse"/>
    <s v="Barn som trenger tiltak utenfor hjemmet, skal få et behovstilpasset og forutsigbart tilbud som fremmer trygghet og positiv utvikling"/>
    <s v="Bufdir rapporterer fullført i T1-rapport 2023"/>
    <s v="Oppdragsteksten er endret fra likelydende oppdrag i forrige liste. Bør kvalitetssikres at innholdet stemmer. Ny frist må på plass, i 2022 hadde oppdraget frist 20.06.23. "/>
    <x v="1"/>
    <s v="Gjennomført"/>
  </r>
  <r>
    <s v="2022:52"/>
    <s v="Overordnet beskrive direktoratets arbeid som sentralmyndighet etter Haagkonvensjonen 1996. I konvensjonssaker og ikke-konvensjonssaker skal Bufdir rapportere på: antall saker, fordelt på typer av saker og fra hvilke land, samt gjennomsnittlig saksbehandlingstid for ulike typer av saker."/>
    <s v="Årsrapport "/>
    <x v="0"/>
    <m/>
    <m/>
    <m/>
    <s v="Internasjonalt"/>
    <m/>
    <s v="Bufdir foreslår avslutta i t1-rapport 2023, begrunnet at det er lagt inn som rapporteringskrav"/>
    <s v=" BVA3/HBH foreslår at overføres til instruks og fjernes fra oppdragslista. BVA1 vurderer at det holder at det nå er et rapporteringskrav, jf Bufdirs bestilling."/>
    <x v="1"/>
    <s v="Overført til faste oppgaver"/>
  </r>
  <r>
    <s v="2022:53"/>
    <s v="Overordnet beskrive direktoratets arbeid som sentralmyndighet etter Haagkonvensjonen 1980 og Europarådskonvensjonen 1980, samt gi en vurdering av direktoratets etterlevelse av konvensjonens krav til sentral­myndigheten. I konvensjonssakene skal Bufdir rapportere på: antall saker fordelt på typer av saker og fra/til hvilke land, samt gjennomsnittlig saksbehandlingstid."/>
    <s v="Årsrapport "/>
    <x v="0"/>
    <m/>
    <m/>
    <m/>
    <s v="Internasjonalt"/>
    <m/>
    <s v="Bufdir foreslår avslutta i t1-rapport 2023, begrunnet at det er lagt inn som rapporteringskrav"/>
    <s v=" BVA3/HBH foreslår overført til instruks og fjernet fra oppdragslista.  BVA1 vurderer at det holder at det nå er et rapporteringskrav, jf Bufdirs bestilling."/>
    <x v="1"/>
    <s v="Overført til faste oppgaver"/>
  </r>
  <r>
    <s v="2022:54"/>
    <s v="SLETTES: Igangsette evaluering av prosjektet &quot;Større mangfold – friere valg: tiltak for kjønnsperspektiv i karriereveiledning&quot; som gjennomføres av likestillingssentrene.  "/>
    <s v="Årsrapport"/>
    <x v="2"/>
    <s v="LI1"/>
    <s v="Marit"/>
    <s v="Tilknyttet 2021-t5:13"/>
    <s v="Likestilling"/>
    <s v="Et mindre kjønnsdelt arbeidsmarked"/>
    <s v="Bufdir foreslår avslutta"/>
    <m/>
    <x v="1"/>
    <s v="Gjennomført"/>
  </r>
  <r>
    <s v="2022:55"/>
    <s v="Følge opp Bufdirs utredning Tiltak for å rekruttere flere gutter til helse- og omsorgssektoren, i samråd med KUD (svar på oppdrag 36 i TB 2020)."/>
    <s v="Årsrapport 2024"/>
    <x v="2"/>
    <s v="LI1"/>
    <s v="Marit"/>
    <s v="Opprinnelig frist 31.12.22"/>
    <m/>
    <s v="Et mindre kjønnsdelt arbeidsmarked"/>
    <m/>
    <m/>
    <x v="0"/>
    <m/>
  </r>
  <r>
    <s v="2022:56"/>
    <s v="SLETTES:  Samordne og koordinere gjennomføring av tiltak i ny handlingsplan for likestilling av personer med funksjonsnedsettelse, og bidra til at feltet er godt koordinert i sitt samarbeid med relevante direktorater, etater og virksomheter.  "/>
    <s v="Årsrapport"/>
    <x v="2"/>
    <s v="LI1"/>
    <s v="Torunn"/>
    <s v="Se mulig duplikat 2023:63"/>
    <s v="Nedsatt funksjonsevne"/>
    <s v="Færre barrierer mot deltakelse for personer med funksjonsnedsettelse "/>
    <s v="Bufdir foreslår avslutta, henviser til n ytt oppdrag 2023:63"/>
    <s v="KUD er enig i Bufdirs vurdering"/>
    <x v="1"/>
    <s v="Erstattet (legg inn nytt oppdrag i &quot;historikk&quot;)"/>
  </r>
  <r>
    <s v="2022:57"/>
    <s v="SLETTES: Arbeide utadrettet med å spre informasjon om CRPD i kommuner og fylker  ."/>
    <s v="Årsrapport"/>
    <x v="2"/>
    <s v="LI1"/>
    <s v="Georg"/>
    <s v="Se mulig duplikat 2023:64. Utgår og erstattes av 2023:64"/>
    <s v="Nedsatt funksjonsevne"/>
    <s v="Færre barrierer mot deltakelse for personer med funksjonsnedsettelse "/>
    <s v="Bufdir foreslår avslutta,  henviser til nytt oppdrag 2023:o64"/>
    <s v="KUD/Nebell forelår avsluttet "/>
    <x v="1"/>
    <s v="Erstattet (legg inn nytt oppdrag i &quot;historikk&quot;)"/>
  </r>
  <r>
    <s v="2022:58"/>
    <s v="(SKAL SLETTES) Bidra til lovarbeidet med gjennomføring av EUs tilgjengelighets­direktiv EU 2019/882, herunder delutredninger, drøftinger og deltakelse i tverrdepartemental arbeidsgruppe, samt ytterligere bistand til departementet ved behov."/>
    <s v="Vår 2024"/>
    <x v="2"/>
    <s v="LI2"/>
    <s v="Siri"/>
    <s v="Frist oppdatert, 2021:53 utgår"/>
    <s v="Universell utforming"/>
    <s v="Færre barrierer mot deltakelse for personer med funksjonsnedsettelse "/>
    <m/>
    <m/>
    <x v="0"/>
    <m/>
  </r>
  <r>
    <s v="2022:59"/>
    <s v="SLETTES: Videreutvikle TryggEst gjennom å sikre at flere kommuner får opplæring og kunnskap i arbeidet med å avdekke, fange opp og gi hjelp til sårbare og utsatte voksne."/>
    <s v="Årsrapport "/>
    <x v="2"/>
    <s v="LI1"/>
    <s v="Georg"/>
    <s v="Erstattes med 2023:61"/>
    <s v="Nedsatt funksjonsevne"/>
    <s v="Færre barrierer mot deltakelse for personer med funksjonsnedsettelse "/>
    <s v=" "/>
    <s v="Avsluttet, erstattet av 2023:61"/>
    <x v="1"/>
    <s v="Erstattet (legg inn nytt oppdrag i &quot;historikk&quot;)"/>
  </r>
  <r>
    <s v="2022:6"/>
    <s v="Vurdere om ordningen med samvær med tilsyn etter barneloven fungerer etter hensikten, og om det eventuelt er behov for endringer. En nærmere beskrivelse av oppdraget ettersendes Bufdir. Sees i sammenheng med 2023:6"/>
    <s v="31.12.2022, ny frist 31.10.2023"/>
    <x v="1"/>
    <s v="FOA2"/>
    <s v="MHA"/>
    <m/>
    <s v="Barnelov"/>
    <s v="Flere foreldre som vurderer å reise sak for retten inngår avtaler"/>
    <m/>
    <m/>
    <x v="0"/>
    <m/>
  </r>
  <r>
    <s v="2022:60"/>
    <s v="SLETTES: Bidra til gjennomføring av ny handlingsplan for universell utforming for perioden 2021-2025."/>
    <s v="Årlig i årsrapport ut 2025 "/>
    <x v="2"/>
    <s v="LI1"/>
    <s v="Georg"/>
    <s v="Erstattes av 2023:56"/>
    <s v="Universell utforming"/>
    <s v="Fremme universell utforming på de områdene hvor utfordringene er størst"/>
    <s v=" "/>
    <s v="Avventer KUD, men bør kunne slettes, basert på at dette ser ut til å være en eldre versjon av 2023:65"/>
    <x v="1"/>
    <s v="Erstattet (legg inn nytt oppdrag i &quot;historikk&quot;)"/>
  </r>
  <r>
    <s v="2022:61"/>
    <s v="SLETTES: Bidra med god informasjon om universell utforming i tråd med styringsparameter 1, 3 og 4."/>
    <s v="Årlig i årsrapport "/>
    <x v="2"/>
    <s v="LI1"/>
    <s v="Georg"/>
    <s v="Utgår, erstattes av 2023: 65"/>
    <s v="Universell utforming"/>
    <s v="Styrket universell utforming av samfunnet på de områdene hvor utfordringene er størst"/>
    <s v="Bufdir foreslår avslutta, med bakgrunn i at det fremstår utdatert, med henvisning til tidligere styringsparametre. Ber om nytt oppdrag om det fremdeles er aktuelt."/>
    <m/>
    <x v="1"/>
    <s v="Erstattet (legg inn nytt oppdrag i &quot;historikk&quot;)"/>
  </r>
  <r>
    <s v="2022:62"/>
    <s v="SLETTES: Bidra til å oppdatere rundskrivet &quot;Universell utforming&quot;.  "/>
    <s v="Innen utgangen av 2022"/>
    <x v="2"/>
    <s v="LI1"/>
    <s v="Georg"/>
    <m/>
    <s v="Universell utforming"/>
    <s v="Fremme universell utforming på de områdene hvor utfordringene er størst"/>
    <s v="Bufdir foreslår sletta"/>
    <s v="KUD/Nebell bekrefter"/>
    <x v="1"/>
    <s v="Gjennomført"/>
  </r>
  <r>
    <s v="2022:63  "/>
    <s v="SLETTES: Bidra til gjennomføring av ny lhbtiq-handlingsplan for perioden 2021-2024.  "/>
    <s v="Årsrapport"/>
    <x v="2"/>
    <s v="LI1"/>
    <s v="Nathalie"/>
    <s v="Erstattet av 2023:56"/>
    <s v="LHBT+"/>
    <s v="Ivareta lhbtiq-personers rettigheter, bidra til åpenhet og aktivt motarbeide diskriminering"/>
    <s v="Bufdir foreslår avslutta"/>
    <s v="Avventer KUD om Bufdirs forslag til avslutning, se til nytt oppdrag 2023:56"/>
    <x v="1"/>
    <s v="Erstattet (legg inn nytt oppdrag i &quot;historikk&quot;)"/>
  </r>
  <r>
    <s v="2022:64"/>
    <s v="SLETTES: Bufdir skal gi en vurdering av hvordan tiltak 28 i handlingsplan mot rasisme og diskriminering på grunn av etnisitet og religion kan innrettes og organiseres."/>
    <s v="Årsrapport 2023"/>
    <x v="2"/>
    <s v="LI1"/>
    <s v="Unni"/>
    <s v="Ny frist"/>
    <s v="Diskriminering"/>
    <s v="Bekjempe rasisme, hat og diskriminering på grunn av etnisitet og religion"/>
    <m/>
    <m/>
    <x v="0"/>
    <m/>
  </r>
  <r>
    <s v="2022:65"/>
    <s v="Bufdir skal i samarbeid med IMDi gjøre veiledningsmateriell, lokale handlingsplaner og god praksis i arbeidet mot rasisme og diskriminering rundt om i Norge mer tilgjengelig for allmenheten. Oppdraget er knyttet til tiltak 14 i Handlingsplan mot diskriminering av og hat mot muslimer."/>
    <s v="ny frist 31.12.2023."/>
    <x v="2"/>
    <s v="LI1"/>
    <s v="Unni"/>
    <s v="Opprinnelig frist innen utgangen av 2022"/>
    <s v="Diskriminering"/>
    <s v="Bekjempe rasisme, hat og diskriminering på grunn av etnisitet og religion"/>
    <m/>
    <m/>
    <x v="0"/>
    <m/>
  </r>
  <r>
    <s v="2022:66"/>
    <s v="Bufdir skal videreutvikle kunnskapen på området hatefulle ytringer, med særlig vekt på hatefulle ytringer på nettet."/>
    <s v="Årsrapport "/>
    <x v="2"/>
    <s v="LI1"/>
    <s v="Unni"/>
    <m/>
    <s v="Hatefulle ytringer"/>
    <s v="Fremme likestilling og ikke-diskriminering internasjonalt gjennom multilateralt og bilateralt samarbeid"/>
    <s v=" "/>
    <m/>
    <x v="0"/>
    <s v="Gjennomført"/>
  </r>
  <r>
    <s v="2022:67"/>
    <s v="SLETTES: Gjennomføre kurs om likestilling i Norge til land som etterspør dette (LIKE lett), i tråd med avropsavtaler under rammeavtalen med Norad."/>
    <s v="Årsrapport "/>
    <x v="2"/>
    <s v="LI1"/>
    <s v="Cecilia"/>
    <m/>
    <s v="Internasjonalt"/>
    <s v="Fremme likestilling og ikke-diskriminering internasjonalt gjennom multilateralt og bilateralt samarbeid"/>
    <s v=" "/>
    <m/>
    <x v="1"/>
    <s v="Gjennomført"/>
  </r>
  <r>
    <s v="2022:68"/>
    <s v="Koordinere planleggings- og implementeringsfaser i opptil fire landprogram  og gi kvalitative vurderinger av status og risiko."/>
    <s v="Årsrapport, ny frist 31.12.2023"/>
    <x v="2"/>
    <s v="LI1"/>
    <s v="Cecilia"/>
    <m/>
    <s v="Internasjonalt"/>
    <s v="Fremme likestilling og ikke-diskriminering internasjonalt gjennom multilateralt og bilateralt samarbeid"/>
    <m/>
    <m/>
    <x v="0"/>
    <m/>
  </r>
  <r>
    <s v="2022:69"/>
    <s v="SLETTES: Koordinere rapportering til Norad på vegne av de norske partnerne i samarbeidsavtalene (KUD, Bufdir og SSB)."/>
    <s v="31.07.2023, kanskje ny frist Årsrapport 2023, "/>
    <x v="2"/>
    <s v="LI1"/>
    <s v="Cecilia"/>
    <m/>
    <s v="Internasjonalt"/>
    <s v="Fremme likestilling og ikke-diskriminering internasjonalt gjennom multilateralt og bilateralt samarbeid"/>
    <s v=" "/>
    <s v="Kanskje avslutta? Om ikke bør frist kvalitetssikres"/>
    <x v="1"/>
    <m/>
  </r>
  <r>
    <s v="2022:70"/>
    <s v="SLETTES: Planlegge og gjennomføre en større nordisk konferanse om framtidens arbeidsliv – tentativ dato er 15. september 2022  "/>
    <s v="Årsrapportering"/>
    <x v="2"/>
    <s v="LI1"/>
    <s v="Georg"/>
    <m/>
    <s v="Universell utforming"/>
    <s v="Fremme likestilling og ikke-diskriminering internasjonalt gjennom multilateralt og bilateralt samarbeid"/>
    <s v="Bufdir foreslår avslutta"/>
    <s v="KUD/Nebell bekrefter"/>
    <x v="1"/>
    <s v="Gjennomført"/>
  </r>
  <r>
    <s v="2022:71"/>
    <s v="SLETTES: Planlegge og gjennomføre en større nordisk konferanse om universell utforming samt et nordisk ekspertseminar om CRPD"/>
    <s v="Årsrapportering  "/>
    <x v="2"/>
    <s v="LI1"/>
    <s v="Georg"/>
    <m/>
    <s v="Nedsatt funksjonsevne"/>
    <s v="Fremme likestilling og ikke-diskriminering internasjonalt gjennom multilateralt og bilateralt samarbeid"/>
    <s v="Bufdir foreslår avslutta"/>
    <s v="KUD/Nebell bekrefter"/>
    <x v="1"/>
    <s v="Gjennomført"/>
  </r>
  <r>
    <s v="2022:72"/>
    <s v="SLETTES: Sammenstille relevant kunnskap og vurdere behovet for ny kunnskap til bruk i Norges rapporteringer til FNs rasediskrimineringskomité (CERD) og FN-komiteen for rettighetene til personer med nedsatt funksjonsevne (CRPD), som har frist i 2023   "/>
    <s v="Årsrapportering"/>
    <x v="2"/>
    <s v="LI1"/>
    <s v="Georg"/>
    <s v="Se likelydende 2023-69"/>
    <s v="Nedsatt funksjonsevne"/>
    <s v="Fremme likestilling og ikke-diskriminering internasjonalt gjennom multilateralt og bilateralt samarbeid"/>
    <s v="Bufdir foreslår avslutta"/>
    <s v="KUD/Nebell bekrefter, men vil ha inn i instruks. BVA1 foreslår å henvise til fagdirektoratrollen, men spør Bufdir om de vil ha det som et rapporteringskrav."/>
    <x v="1"/>
    <s v="Overført til faste oppgaver"/>
  </r>
  <r>
    <s v="2022:77"/>
    <s v="Bufdir bes om å rapportere inn nye prosjekter og/eller oppdatere informasjonen for eksisterende prosjekter i BFDs nye rapporterings-løsning for digitaliserings¬prosjekter og annen digital utvikling.  "/>
    <s v="2.tertialrapport"/>
    <x v="4"/>
    <m/>
    <m/>
    <s v="Erstattes av likelydende oppdrag 2023:78, også foreslått av Bufdir. BVA tok vurderingen og meldte ifra til PAA/GEI"/>
    <s v="Forskning, kunnskapsutvikling og digitalisering"/>
    <m/>
    <m/>
    <m/>
    <x v="1"/>
    <s v="Erstattet (legg inn nytt oppdrag i &quot;historikk&quot;)"/>
  </r>
  <r>
    <s v="2022:78"/>
    <s v="Gjennomføre en øvelse av intern sikkerhetsorganisasjon."/>
    <s v="1.tertialrapport 2024"/>
    <x v="4"/>
    <m/>
    <m/>
    <s v="Rapportert rødt fra Bufdir._x000a_PAA foreslår at ny frist settes til 1. tertial 2024."/>
    <s v="Forskning, kunnskapsutvikling og digitalisering"/>
    <m/>
    <m/>
    <m/>
    <x v="0"/>
    <m/>
  </r>
  <r>
    <s v="2022:79"/>
    <s v="Bufdir bes om å rapportere om fremdrift og status i direktoratets og etatens forbedringsarbeid med varslingsrutiner. Saken vil også bli tatt opp som eget punkt på første etatsstyringsmøte i 2022.  "/>
    <s v="01.03.2022  "/>
    <x v="0"/>
    <m/>
    <m/>
    <m/>
    <s v="Forskning, kunnskapsutvikling og digitalisering"/>
    <m/>
    <s v="Bufdir rapporterer fullført i T1-rapport 2023"/>
    <s v="BVA1/KMO vurderer som ferdig i 2022"/>
    <x v="1"/>
    <s v="Gjennomført"/>
  </r>
  <r>
    <s v="2022:8"/>
    <s v="Lede arbeidsgruppe med deltakere fra berørte direktorater, som skal foreslå tiltak som skal bidra til at kategorien foreldreansvar ukjent benyttes i mindre utstrekning enn i dag ved registrering i Folkeregisteret. En nærmere beskrivelse av oppdraget ettersendes Bufdir."/>
    <s v="31.05.2023 (ett år fra oppstart)"/>
    <x v="1"/>
    <s v="FOA2"/>
    <s v="BGU "/>
    <m/>
    <s v="Barnelov"/>
    <m/>
    <m/>
    <m/>
    <x v="0"/>
    <m/>
  </r>
  <r>
    <s v="2022:9"/>
    <s v="Vurdere foreldres anledning til å gjøre opptak i mekling og i samtaler ved familievernkontor, jf. forslag fra Bufdir. Oppdraget finansieres innen rammen av kap. 842, post 21, og gis prioritet etter øvrige oppdrag på familievernet"/>
    <s v="31.12.2022, ny frist 31.12.2023"/>
    <x v="1"/>
    <s v="FOA2"/>
    <s v="MHA"/>
    <m/>
    <s v="Familievern"/>
    <s v="Flere foreldre som vurderer å reise sak for retten inngår avtaler"/>
    <m/>
    <m/>
    <x v="0"/>
    <m/>
  </r>
  <r>
    <s v="2022-t2:1 "/>
    <s v="Oppfølging av rapporten «omsorg og rammer – når barn trenger mer», "/>
    <s v="Deloppdrag 1: 1. juni 2022 _x000a_Deloppdrag 2: 1. juni 2023"/>
    <x v="0"/>
    <s v="BVA2"/>
    <s v="KIO"/>
    <s v="oppdrag gitt i TB 2020, vedlegg 4, oppdrag 33 (2020:33). BVA rapportert som levert etter 1 tertialrapport 2023."/>
    <m/>
    <m/>
    <s v="Bufdir rapporterer gult fjes"/>
    <s v="se 2022:33, Bufdir har foreslått å slette det (duplikat?). Bør også vurderes om deloppdrag 1 er ferdig, og egentlig deloppdrag 2 også?"/>
    <x v="1"/>
    <s v="Gjennomført"/>
  </r>
  <r>
    <s v="2022-t2:4"/>
    <s v="SLETTES: Utarbeide revidert lhbtq+ handlingsplan innen utgangen av 2022"/>
    <s v="Årsrapport 2022"/>
    <x v="2"/>
    <s v="LI1"/>
    <s v="Nathalie"/>
    <m/>
    <s v="LHBT+"/>
    <s v="Bedre livskvalitet og styrkede rettigheter for lhbt+-personer, og større aksept for kjønns- og seksualitetsmangfold"/>
    <s v="Bufdir foreslår å avslutte grunnet ferdigstillelse i T1-rapport 2023"/>
    <s v="Oppdrag falt ut, men ser ut til å være en oppdatering av et annet prosjekt med samme tema, BVA anbefaler avslutning"/>
    <x v="1"/>
    <s v="Gjennomført"/>
  </r>
  <r>
    <s v="2022-t3:1"/>
    <s v="Klart og forståelig språk i barnevernet   "/>
    <s v="Deloppdrag 1: 31. desember 2022_x000a_Deloppdrag 2: Årsrapport 2022"/>
    <x v="0"/>
    <m/>
    <m/>
    <m/>
    <m/>
    <m/>
    <s v="Bufdir foreslår avslutta"/>
    <s v="BVA3/ESH bekreftet avslutta"/>
    <x v="1"/>
    <s v="Gjennomført"/>
  </r>
  <r>
    <s v="2022-t3:2"/>
    <s v="Kunnskapsgrunnlag om tvang og rettigheter i institusjon"/>
    <s v="1. mars 2023 "/>
    <x v="0"/>
    <m/>
    <m/>
    <s v="Frist 01.04.23 i oppdragslista for 2022, fremskyndet til 01.03.2023 i oppdatert oppdragsliste"/>
    <s v="Institusjon"/>
    <m/>
    <s v="Bufdir rapporterer fullført i T1-rapport 2023"/>
    <s v="BVA3/AVS sier avslutta etter mars 2023"/>
    <x v="1"/>
    <s v="Gjennomført"/>
  </r>
  <r>
    <s v="2022-t3:3"/>
    <s v="Felles oppdrag om tverrsektorielt samarbeid og tiltak når unge gjennomfører ungdomsstraff og ungdomsoppfølging"/>
    <s v="1. mars 2023, utsatt frist til 31.10.2023"/>
    <x v="0"/>
    <s v="BVA2"/>
    <s v="MSO"/>
    <m/>
    <s v="Krim"/>
    <m/>
    <m/>
    <m/>
    <x v="0"/>
    <m/>
  </r>
  <r>
    <s v="2022-t3:4"/>
    <s v="Frihet fra vold – handlingsplan for å forebygge og bekjempe vold i nære relasjoner 2021-2024"/>
    <s v="1. kvartal 2024 "/>
    <x v="1"/>
    <s v="FOA3"/>
    <s v="KAF"/>
    <s v="Oppdatert frist. Denne handlingsplanen er besluttet videreført inntil ny opptrappingsplan er vedtatt. Tiltak under arbeid skal sluttføres. "/>
    <s v="Vold"/>
    <s v="Gode oppvekstvilkår som motvirker risiko for utenforskap blant barn og unge"/>
    <m/>
    <m/>
    <x v="0"/>
    <m/>
  </r>
  <r>
    <s v="2022-t4:1"/>
    <s v=" Økt kunnskap om barnevernets bruk av politi"/>
    <s v="_x000a_Deloppdrag 2: 31.12.2022/31.12.2023  "/>
    <x v="0"/>
    <s v="BVA2"/>
    <s v="MSO"/>
    <s v="Tidligere også Deloppdrag 1: 31. desember 2022, BVA2/MSO godkjent avslutta på Bufdirs forslag. BVA3/HBH er også involvert. Nytt oppdrag gitt i T7 2023 som oppfølging av dette oppdraget"/>
    <s v="Politi"/>
    <m/>
    <s v="Bufdir foreslår ferdig basert på rapportering i årsrapport 2022"/>
    <s v="MSO bekreftet avsluttet"/>
    <x v="1"/>
    <s v="Erstattet (legg inn nytt oppdrag i &quot;historikk&quot;)"/>
  </r>
  <r>
    <s v="2022-t4:2"/>
    <s v="Oppfølging av anmodningsvedtak om involvering og ansvarliggjøring av foreldre"/>
    <s v="31.12.2022 "/>
    <x v="0"/>
    <s v="BVA2"/>
    <s v="MSO"/>
    <s v="Bufdir rapporterer i t1-rapport 2023 om likelydende oppdrag 2021-t8:3b som levert i årsrapport 2022."/>
    <s v="Krim"/>
    <m/>
    <s v="Bufdir rapporterer et veldig likelydende oppdrag 2021-t8:3 som avslutta, levert i årsrapport 2022? Mulig dette også er ferdig?"/>
    <s v="MSO sier levert des 2022"/>
    <x v="1"/>
    <s v="Gjennomført"/>
  </r>
  <r>
    <s v="2022-t4:3"/>
    <s v="Flerårig forskningsprosjekt på barnefattigdomsområdet "/>
    <d v="2026-12-31T00:00:00"/>
    <x v="1"/>
    <s v="FOA1"/>
    <s v="EUL/AOS"/>
    <s v="Bufdir var forsinket med oppdraget og fikk ikke lyst ut prosjektet før tidlig 2023. Prosjektet har en varighet på fire år, med mulighet for opsjon i inntil fire år.  "/>
    <s v="Lavinntekt"/>
    <s v="Gode oppvekstvilkår som motvirker risiko for utenforskap blant barn og unge"/>
    <m/>
    <m/>
    <x v="0"/>
    <m/>
  </r>
  <r>
    <s v="2022-t4:4"/>
    <s v="SLETTES: Bidra i arbeidet med handlingsplan mot rasisme og diskriminering  "/>
    <m/>
    <x v="2"/>
    <s v="LI1"/>
    <s v="Unni"/>
    <m/>
    <s v="Diskriminering"/>
    <s v="Et samfunn uten rasisme og diskriminering"/>
    <s v="Bufdir foreslår avslutta"/>
    <s v="KUD vurderer Bufdirs forslag, se også duplikatoppdrag 2023:62"/>
    <x v="1"/>
    <m/>
  </r>
  <r>
    <s v="2022-t5:1"/>
    <s v="Skoletilhørighet og skolegjennomføring for barn som har tiltak i barnevernet"/>
    <s v="Frist for vurdering og forslag til tiltak: 29.09.23"/>
    <x v="0"/>
    <s v="BVA2"/>
    <s v="MSO"/>
    <s v="Frist for beskrivelse av utfordringsbildet: 15. mars 2023 _x000a_Tidligere Frist for vurdering og forslag til tiltak: 15. august 20 "/>
    <s v="Utdanning"/>
    <m/>
    <m/>
    <m/>
    <x v="0"/>
    <m/>
  </r>
  <r>
    <s v="2022-t5:3"/>
    <s v="Vurdering og håndtering av risiko hos barn på institusjon_x000a_Departementet gir i tillegg direktoratet følgende oppdrag, relatert til utfordringsbildet vi ser hos barn som bor alene, men ikke begrenset til denne gruppen barn:_x000a_•_x0009_Utvikle og iverksette et system for individuell risikovurdering og -håndtering som sikrer_x000a_a._x0009_At enkeltbarn i institusjon fanges opp når vurdert risiko for manglende forsvarlighet øker til et uakseptabelt nivå, og_x000a_b._x0009_Det iverksettes tiltak i egen og/eller andre sektorer som kan stabilisere situasjonen og hindre eskalering dersom det vurderes å være nødvendig."/>
    <d v="2023-05-31T00:00:00"/>
    <x v="0"/>
    <s v="BVA2"/>
    <s v="KIO"/>
    <s v="Falt ut av oppdragslista, ukjent årsak, KIO+OBH beslutta å legge inn igjen i oppdatert oppdragsliste. Opprinnelig frist. 30.09.2022. Ny frist 31.12.2022, så videre forsinket. Levert 16.5.23, bekrefter KIO"/>
    <s v="Institusjon"/>
    <m/>
    <m/>
    <m/>
    <x v="1"/>
    <s v="Gjennomført"/>
  </r>
  <r>
    <s v="2022-t5:4"/>
    <s v="Digital ungdomsportal "/>
    <m/>
    <x v="1"/>
    <s v="FOA3"/>
    <s v="HMO"/>
    <s v="Tiltaket er videreført under tiltak under tiltak 2023: 15  "/>
    <m/>
    <m/>
    <s v="Bufdir foreslår avslutning i t1-rapport: Oppdraget er utelukkende tildeling av midler. Rapportering på utvikling av Digital ungdomsportal gjøres under oppdrag 15 2023. "/>
    <s v="FOA må vurdere om det bør være et oppdrag, og om så, frist."/>
    <x v="1"/>
    <s v="Erstattet (legg inn nytt oppdrag i &quot;historikk&quot;)"/>
  </r>
  <r>
    <s v="2022-t5:5"/>
    <s v="Supplerende fattigdomsmål "/>
    <d v="2023-12-31T00:00:00"/>
    <x v="1"/>
    <s v="FOA1"/>
    <s v="EUL/AOS"/>
    <s v="Bufdir inngikk kontrakt med SSB i starten av 2023 og som skal levere i løpet av 2023."/>
    <s v="Lavinntekt"/>
    <s v="Gode oppvekstvilkår som motvirker risiko for utenforskap blant barn og unge"/>
    <m/>
    <m/>
    <x v="0"/>
    <m/>
  </r>
  <r>
    <s v="2022-t6:1"/>
    <s v="Utarbeide anbefalinger om alternativ gjennomføring av opplæring av fosterforeldre med sikte på hurtigere klargjøring av fosterhjem"/>
    <s v="Årsrapport 2022"/>
    <x v="0"/>
    <s v="BVA2"/>
    <s v="KIO"/>
    <s v="Oppdrag falt ut, Bufdir meldte inn som avslutta. KIO bekreftet levert."/>
    <s v="Fosterhjem"/>
    <m/>
    <m/>
    <m/>
    <x v="1"/>
    <s v="Gjennomført"/>
  </r>
  <r>
    <s v="2022-t7:3 "/>
    <s v="Utredning av tilgang til helsenorge.no for fosterforeldre"/>
    <s v="15. mars 2023 "/>
    <x v="0"/>
    <s v="BVA3"/>
    <s v="IHU"/>
    <s v="Bufdir rapporterte grønn i årsrapport 2022, men rødt i T1-rapport 2023, BVA3 vurderer ny frist"/>
    <s v="Fosterhjem"/>
    <m/>
    <m/>
    <m/>
    <x v="0"/>
    <m/>
  </r>
  <r>
    <s v="2022-t8:1 "/>
    <s v="Bruken av prioriterte midler til omstilling og kostnadene i det statlige barnevernet "/>
    <d v="2023-01-11T00:00:00"/>
    <x v="0"/>
    <s v="BVA1"/>
    <s v="SST"/>
    <m/>
    <s v="Institusjon"/>
    <m/>
    <s v="Bufdir foreslår avslutta"/>
    <s v="BVA1/SST+LMI vurderer Bufdirs forslag?"/>
    <x v="1"/>
    <s v="Gjennomført"/>
  </r>
  <r>
    <s v="2022-t8:2"/>
    <s v="Turnover/gjennomtrekk i kommunalt barnevern"/>
    <s v="Deloppdrag 1: 1. september 2023_x000a_Deloppdrag 2: 1. juni 2023"/>
    <x v="0"/>
    <s v="BVA2"/>
    <s v="STG"/>
    <s v="BVA rapporterer at del 2 er levert i juni 2023. Del 1 gjenstår."/>
    <s v="Gjennomtrekk"/>
    <m/>
    <m/>
    <m/>
    <x v="0"/>
    <m/>
  </r>
  <r>
    <s v="2022-t8:3"/>
    <s v="Bedre statistikk i barnevernet_x000a_Frischsenterets rapport Beskrivende analyser – barn og familier i barnevernet og BarnNemnd-prosjektet ved Universitetet i Bergen har påvist mangler ved dagens statistikk- og informasjonsinnhenting fra barnevernet. Vi ber Bufdir utrede endringer med mål om økt tilgjengeliggjøring av vesentlig statistikk og informasjon om sektorens vurderinger, tiltak og saksgang, jf også oppdrag 1 i tillegg 8 for tildelingsbrevet i 2021. Bufdir skal samarbeide med berørte aktører i arbeidet, herunder Sentralenheten for fylkesnemnda og sosiale saker. "/>
    <d v="2023-10-01T00:00:00"/>
    <x v="0"/>
    <s v="BVA2"/>
    <s v="MSO"/>
    <m/>
    <s v="Statistikk"/>
    <m/>
    <m/>
    <m/>
    <x v="0"/>
    <m/>
  </r>
  <r>
    <s v="2022-t8:4"/>
    <s v="Bidrag på fosterhjemsområdet:_x000a_Fosterhjemsområdet er et viktig satsingsområde for regjeringen og departementet vurderer ulike tiltak for å bedre rettssikkerheten, rekrutteringen og forutsigbarheten i fosterhjemsomsorgen. Departementet er avhengig av bidrag fra Bufdir i dette arbeidet, og vil komme tilbake med konkrete oppdrag. Oppdragene vil ha frist i første halvdel av 2023. Nærmere beskrivelse av oppdragene ettersendes."/>
    <s v="Flere frister, men &quot;frist første halvdel 2023&quot; er varslet i tillegg 8"/>
    <x v="0"/>
    <s v="BVA1"/>
    <s v="JDA/ABE"/>
    <s v="Selve oppdragsteksten ligger ikke i 2022-t8:4. SAA bekrefter at 4.8 er levert juni 2023, men at vi avventer 4.7 &quot;Vurdere oppfølgingstilbudet til foreldre med barn som bor utenfor hjemmet&quot;. BVA2 la inn enkeltoppdragene som egne oppdrag."/>
    <s v="Fosterhjem"/>
    <m/>
    <s v="Bufdir rapporterer i t1-rapport 2023: 4.2 ferdig, 4.3 ferdig, 4.6 gult fjes"/>
    <s v="SOK sier det skal være levert juni 2023, ABE er kjent med status, hovedsakelig BVA2-saker. ABE godkjent avslutning, basert på at underoppdragene er lagt inn."/>
    <x v="1"/>
    <s v="Erstattet (legg inn nytt oppdrag i &quot;historikk&quot;)"/>
  </r>
  <r>
    <s v="2022-t8:4.6"/>
    <s v="Foreslå tiltak som kan bidra til mer forutsigbare rammer for ungdommen og og fosterhjemsfamilien etter at barna har fylt 18 år. Gi en beskrivelse av hvordan fosterhjem brukes i dag for denne målgruppen og hvordan det kan brukes for å dekke ungdommes behov."/>
    <d v="2023-08-31T00:00:00"/>
    <x v="0"/>
    <s v="BVA2"/>
    <s v="BHU/BJO"/>
    <s v="Hadde falt ut av oppdragslista, ukjent årsak. BVA3 også involvert. Ettervern i tillegg til fosterhjem som tema."/>
    <s v="Fosterhjem"/>
    <m/>
    <m/>
    <m/>
    <x v="0"/>
    <m/>
  </r>
  <r>
    <s v="2022-t8:4-4"/>
    <s v="Vurdere og anbefale tiltak for å styrke tilgangen på fosterhjem "/>
    <s v="Levert 20.06.23"/>
    <x v="0"/>
    <s v="BVA2"/>
    <s v="KIO/SAA"/>
    <m/>
    <s v="Fosterhjem"/>
    <m/>
    <m/>
    <m/>
    <x v="1"/>
    <s v="Gjennomført"/>
  </r>
  <r>
    <s v="2022-t8:4-5"/>
    <s v="Vurdere og anbefale tiltak for styrking av oppfølgingen av fosterhjem "/>
    <s v="Levert 20.06.23"/>
    <x v="0"/>
    <s v="BVA2"/>
    <s v="KIO/SAA"/>
    <m/>
    <s v="Fosterhjem"/>
    <m/>
    <m/>
    <m/>
    <x v="1"/>
    <s v="Gjennomført"/>
  </r>
  <r>
    <s v="2022-t8:4-6"/>
    <s v="Forutsigbare rammer for ungdommen og fosterfamilien etter at barna har fylt 18 år "/>
    <d v="2023-08-31T00:00:00"/>
    <x v="0"/>
    <s v="BVA2"/>
    <s v="KIO/SAA"/>
    <s v="utsatt frist, hadde falt ut"/>
    <s v="Fosterhjem"/>
    <m/>
    <m/>
    <s v="Duplikat av 2022-t8:4.6"/>
    <x v="1"/>
    <s v="Annet"/>
  </r>
  <r>
    <s v="2022-t8:4-7"/>
    <s v="Vurdere oppfølgingstilbudet til foreldre med barn som bor utenfor hjemmet "/>
    <d v="2023-08-15T00:00:00"/>
    <x v="0"/>
    <s v="BVA2"/>
    <s v="KIO/SAA"/>
    <s v="Utsatt frist til 15.08.23, levert 18.07.23"/>
    <s v="Fosterhjem"/>
    <m/>
    <m/>
    <m/>
    <x v="1"/>
    <s v="Gjennomført"/>
  </r>
  <r>
    <s v="2022-t8:4-8"/>
    <s v="Faglig rådgivning for fosterfamilier utenfor kontortid "/>
    <s v="Levert 20.06.23"/>
    <x v="0"/>
    <s v="BVA2"/>
    <s v="KIO/SAA"/>
    <m/>
    <s v="Fosterhjem"/>
    <m/>
    <m/>
    <m/>
    <x v="1"/>
    <s v="Gjennomført"/>
  </r>
  <r>
    <s v="2022-t9:4"/>
    <s v="Oppfølging av etterlevelsesrevisjon om tilskudd til frivillige organisasjoner"/>
    <s v="1. tertialrapport 2023"/>
    <x v="4"/>
    <m/>
    <s v="PER"/>
    <m/>
    <m/>
    <m/>
    <m/>
    <m/>
    <x v="0"/>
    <m/>
  </r>
  <r>
    <s v="2023 - t8: 2"/>
    <s v="Bufdir skal gjennomføre en kunnskapsoppsummering som del av innsiktsarbeidet for å innhente kunnskap om barn under 13 år sine erfaringer med, behov og ønsker for informasjon og hjelpetulbud på nett. "/>
    <s v="I løpet av 2023, arbeidet fortsetter i 2024"/>
    <x v="1"/>
    <m/>
    <m/>
    <m/>
    <m/>
    <m/>
    <m/>
    <m/>
    <x v="0"/>
    <m/>
  </r>
  <r>
    <s v="2023:1"/>
    <s v="O 1. Bistå departementet og ved behov koordinere ev. direktoratsamarbeid i arbeidet med styrket ivaretakelse av barns rettigheter, inkludert saker om:_x000a_•_x0009_klageordninger som barn kan benytte seg av_x000a_•_x0009_barns selvbestemmelse _x000a_•_x0009_barns medvirkning_x000a_•_x0009_barns rettigheter og konsekvenser for barn i utredningsarbeid_x000a_"/>
    <s v="Årsrapport (Løpende)"/>
    <x v="1"/>
    <s v="FOA2"/>
    <s v="PBO "/>
    <s v="FOA skal vurdere for instruks."/>
    <s v="Barns rettigheter"/>
    <s v="Barns rettigheter blir bedre ivaretatt"/>
    <m/>
    <m/>
    <x v="0"/>
    <m/>
  </r>
  <r>
    <s v="2023:10"/>
    <s v="Bidra i utarbeiding  av ny opptrappingsplan mot vold og overgrep mot barn og vold i nære relasjoner og i tilrettelegging for innhenting av innspill"/>
    <s v="Årsrapport 2023"/>
    <x v="1"/>
    <s v="FOA3"/>
    <s v="KAF/ANG"/>
    <s v="Avsluttes i 2023"/>
    <m/>
    <s v="Gode oppvekstvilkår som motvirker risiko for utenforskap blant barn og unge"/>
    <m/>
    <m/>
    <x v="1"/>
    <s v="Utdatert"/>
  </r>
  <r>
    <s v="2023:11"/>
    <s v="Forebygging av rusmiddelbruk blant barn og unge er et ansvar som deles av flere sektorer,  og som fordrer en tverrsektoriell, koordinert og kunnskapsbasert innsats. Bufdir skal delta i et tverrsektorielt rusforebyggende arbeid der Helsedirektoratet, Politidirektoratet, Sekretariatet for konfliktrådene, Arbeids- og velferdsdirektoratet og Utdanningsdirektoratet inngår. Arbeidet skal ledes av Helsedirektoratet."/>
    <d v="2023-12-31T00:00:00"/>
    <x v="1"/>
    <s v="FOA3"/>
    <s v="HMO (NES)"/>
    <s v="Felles oppdrag gitt til etatssamarbeidet for utsatte barn og unge. Oppdraget revideres trolig årlig.  "/>
    <m/>
    <s v="Gode oppvekstvilkår som motvirker risiko for utenforskap blant barn og unge"/>
    <m/>
    <m/>
    <x v="0"/>
    <m/>
  </r>
  <r>
    <s v="2023:12"/>
    <s v="Igangsette evaluering av tilskudd til Stine Sofie senter. Departementet vil drøfte innretningen nærmere med Bufdir.   "/>
    <d v="2023-06-01T00:00:00"/>
    <x v="1"/>
    <s v="FOA3"/>
    <s v="KAF"/>
    <s v="Innretning er drøftet med Bufdir. Direktoratet har lyst ut oppdraget august 2023. Planlagt levering desember 2024.  FOA avventer tilbakemelding fra Bufdir om hvem som har fått oppdraget, og skal så sette ny frist"/>
    <m/>
    <s v="Gode oppvekstvilkår som motvirker risiko for utenforskap blant barn og unge"/>
    <m/>
    <m/>
    <x v="0"/>
    <m/>
  </r>
  <r>
    <s v="2023:13"/>
    <s v="Delta i arbeidet med Stortingsmelding om trygg digital oppvekst og bidra til at barn og unge kan medvirke til meldingsarbeidet."/>
    <s v="Årsrapport (Løpende)"/>
    <x v="1"/>
    <s v="FOA3"/>
    <s v="SYB"/>
    <m/>
    <m/>
    <s v="Gode oppvekstvilkår som motvirker risiko for utenforskap blant barn og unge"/>
    <m/>
    <m/>
    <x v="0"/>
    <m/>
  </r>
  <r>
    <s v="2023:14"/>
    <s v="Regjeringen har besluttet at ung.no skal være statens primære tverrsektorielle kanal for digital informasjon, dialog og digitale tjenester til barn og unge på tvers av tjenestenivåer gjennom realisering av DigiUng-programmet. Ung.no skal være en brukervennlig inngangsport til kvalitetssikret informasjon og hjelpetjenester drevet av det offentlige på tvers av sektorer og skal tilby informasjon, hjelp og vei­ledning som utvikler handlingskompetanse og muliggjøre å ta gode valg og mestre eget liv. Bufdir skal koordinere et samarbeid på direktoratsnivå om videre utvikling av ung.no. Bufdir skal i dialog med Helsedirektoratet, Direktoratet for e-helse og andre relevante etater drøfte bidrag i utviklingsarbeidet på relevante områder."/>
    <s v="Årsrapport"/>
    <x v="1"/>
    <s v="FOA3"/>
    <s v="HMO"/>
    <m/>
    <m/>
    <s v="Gode oppvekstvilkår som motvirker risiko for utenforskap blant barn og unge"/>
    <m/>
    <m/>
    <x v="0"/>
    <m/>
  </r>
  <r>
    <s v="2023:15"/>
    <s v="Fortsette arbeidet med utviklingen av Digital ungdomsportal som del av DigiUng-programmet.     "/>
    <s v="Årsrapport "/>
    <x v="1"/>
    <s v="FOA3"/>
    <s v="HMO"/>
    <s v="FOA har vurdert at det ikke egner seg for instruks. "/>
    <m/>
    <s v="Gode oppvekstvilkår som motvirker risiko for utenforskap blant barn og unge"/>
    <m/>
    <m/>
    <x v="0"/>
    <m/>
  </r>
  <r>
    <s v="2023:16"/>
    <s v="Vurdere behov for å følge opp Bufdirs rapport fra 2022 om håndtering av saker hvor det er stans i samværet, og iverksette tiltak ved behov."/>
    <d v="2023-12-31T00:00:00"/>
    <x v="1"/>
    <s v="FOA2"/>
    <s v="MHA"/>
    <m/>
    <s v="Barnelov"/>
    <s v="Foreldre får hjelp til å gi god omsorg og å løse konflikter"/>
    <m/>
    <m/>
    <x v="0"/>
    <m/>
  </r>
  <r>
    <s v="2023:17"/>
    <s v="Vurdere behov for økt informasjon om ulike forløp i mekling til eksterne meklere og Domstoladministrasjonen (DA)/domstolene, og iverksette tiltak ved behov."/>
    <d v="2023-12-31T00:00:00"/>
    <x v="1"/>
    <s v="FOA2"/>
    <s v="MHA"/>
    <s v="Bufdir ønsket å nedprioritere. &quot;Vurderer at det ikke er kapasitet til å gjennomføre dette oppdraget i 2023 og mener det bør og kan utsettes til 2024.&quot; Diskutert på fagmøte vår 23. BFD utfordrer Bufdir på å ta opp dette særskilt ved kontakt med andre tjenester. Kan utkvitteres ved omtale i årsrapport. "/>
    <s v="Familievern"/>
    <s v="Foreldre får hjelp til å gi god omsorg og å løse konflikter"/>
    <m/>
    <m/>
    <x v="0"/>
    <m/>
  </r>
  <r>
    <s v="2023:18"/>
    <s v="Utvikle egen invitasjon til barn om mulighet for medvirkning i familievernet."/>
    <d v="2023-12-31T00:00:00"/>
    <x v="1"/>
    <s v="FOA2"/>
    <s v="MHA"/>
    <m/>
    <s v="Familievern"/>
    <s v="Foreldre får hjelp til å gi god omsorg og å løse konflikter"/>
    <m/>
    <m/>
    <x v="0"/>
    <m/>
  </r>
  <r>
    <s v="2023:19"/>
    <s v="Vurdere om ventetiden for meklingssaker med høy konflikt kan reduseres ved å prioritere mellom meklingssaker etter alvorlighetsgrad. Iverksette tiltak ved behov."/>
    <d v="2023-12-31T00:00:00"/>
    <x v="1"/>
    <s v="FOA2"/>
    <s v="MHA"/>
    <s v="Bufdir ønsket å nedprioritere. &quot;Bufdir kan starte med vurderingen, men det er ikke realistisk at vi rekker å ferdigstille oppdraget i 2023.&quot; Diskutert på fagmøte vår 23. Oppdraget ses som en del av løpende utviklingsarbeid. Kan utkvitteres ved omtale i årsrapport. "/>
    <s v="Familievern"/>
    <s v="Foreldre får hjelp til å gi god omsorg og å løse konflikter"/>
    <m/>
    <m/>
    <x v="0"/>
    <m/>
  </r>
  <r>
    <s v="2023:2"/>
    <s v="Bidra i arbeidet med forestående rapportering til FNs barnekomite."/>
    <s v="Avklares nærmere "/>
    <x v="1"/>
    <s v="FOA3"/>
    <s v="MBE"/>
    <s v="Vurdert at ikke egner seg for instruks."/>
    <m/>
    <s v="Barns rettigheter blir bedre ivaretatt"/>
    <m/>
    <m/>
    <x v="0"/>
    <m/>
  </r>
  <r>
    <s v="2023:20"/>
    <s v="Vurdere behovet for FOU om samvær med tilsyn, for å kunne kontrollere om regelverket fungerer etter sin hensikt. Ses i sammenheng med O 6 i tildelingsbrevet for 2022."/>
    <d v="2023-03-31T00:00:00"/>
    <x v="1"/>
    <s v="FOA2"/>
    <s v="MHA"/>
    <m/>
    <s v="FOU"/>
    <s v="Foreldre får hjelp til å gi god omsorg og å løse konflikter"/>
    <m/>
    <s v="Levert, sak 17/1928 dok. 33"/>
    <x v="1"/>
    <m/>
  </r>
  <r>
    <s v="2023:21"/>
    <s v="Gjennomgå merknadene fra GREVIO om etterlevelse av Istanbulkonvensjonen, og foreslå hvordan merknadene om mekling kan følges opp innenfor ordningen med obligatorisk mekling, f.eks. ved endring av rutiner, rundskriv og forskrift."/>
    <d v="2023-12-31T00:00:00"/>
    <x v="1"/>
    <s v="FOA2"/>
    <s v="BGU "/>
    <s v="Bufdir ønsket å nedprioritere. &quot;Vurderer at det ikke er kapasitet til å gjennomføre oppdraget i 2023, kan startes, men ikke ferdigstilles før i 2024.&quot; Diskutert på fagmøte vår 23. Ok til at Bufdir starter opp i 2023, men rekker ikke ferdigstille. "/>
    <s v="Familievern"/>
    <s v="Foreldre får hjelp til å gi god omsorg og å løse konflikter"/>
    <m/>
    <m/>
    <x v="0"/>
    <m/>
  </r>
  <r>
    <s v="2023:22"/>
    <s v="Utarbeide informasjon til foreldrehverdag.no om barns personvern.  "/>
    <d v="2023-10-31T00:00:00"/>
    <x v="1"/>
    <s v="FOA2"/>
    <s v="PBO "/>
    <s v="Frist utsatt fra 1.7.23 (ikke 22 som det ved en feil står i TB) "/>
    <s v="Barns rettigheter"/>
    <s v="Foreldre får hjelp til å gi god omsorg og å løse konflikter"/>
    <m/>
    <m/>
    <x v="0"/>
    <m/>
  </r>
  <r>
    <s v="2023:23"/>
    <s v="Etablere kurs for adoptivforeldre. Rasisme og utenforskap er blant temaer som må inkluderes. Målet er å gi god foreldrestøtte og veiledning om tjenestetilbudet, samt gi mulighet for å danne nettverk. Det skal vurderes om et tilbud til adopterte barn og ungdommer bør inkluderes."/>
    <d v="2023-12-31T00:00:00"/>
    <x v="1"/>
    <s v="FOA2"/>
    <s v="OHE"/>
    <s v="Bufdir har meldt om at dette skal settes ut på anbud. RVTS har fått oppdraget. "/>
    <s v="Adopsjon"/>
    <m/>
    <m/>
    <m/>
    <x v="0"/>
    <m/>
  </r>
  <r>
    <s v="2023:24"/>
    <s v="Etablere bistand til søk etter biologisk opphav."/>
    <d v="2023-12-31T00:00:00"/>
    <x v="1"/>
    <s v="FOA2"/>
    <s v="OHE"/>
    <s v="FOA vurderer at fristen her egentlig er 31.12.2023, og ikke &quot;løpende&quot; som det stod. "/>
    <s v="Adopsjon"/>
    <m/>
    <m/>
    <m/>
    <x v="0"/>
    <m/>
  </r>
  <r>
    <s v="2023:25"/>
    <s v="Utvikle en kompetansetjeneste for adopterte og familiene etter adopsjonen, som skal _x000a_-gi individuell veiledning til adopterte og familiene deres om tjenestetilbudet etter adopsjon_x000a_-gi informasjon/fagstøtte om adopsjonsspesifikk problemstillinger til bruk for aktuelle tjenester"/>
    <d v="2023-12-31T00:00:00"/>
    <x v="1"/>
    <s v="FOA2"/>
    <s v="OHE"/>
    <s v="Bufdir har meldt om at dette etableres i Bufetat region øst fra 15. august 2023. "/>
    <s v="Adopsjon"/>
    <m/>
    <m/>
    <m/>
    <x v="0"/>
    <m/>
  </r>
  <r>
    <s v="2023:26"/>
    <s v="Vurdere utvikling av et prøveprosjekt med samtalestøtte til nasjonalt og internasjonalt adopterte, etter svensk modell omtalt i Bufdirs rapport punkt 3.10.2.1."/>
    <d v="2023-12-31T00:00:00"/>
    <x v="1"/>
    <s v="FOA2"/>
    <s v="OHE"/>
    <m/>
    <s v="Adopsjon"/>
    <m/>
    <m/>
    <m/>
    <x v="0"/>
    <m/>
  </r>
  <r>
    <s v="2023:27"/>
    <s v="En gjennomgang på systemnivå av utenlandsadopsjoner. En nærmere beskrivelse av oppdraget ettersendes."/>
    <s v="01.03.2023 (Ett år fra oppstart)"/>
    <x v="1"/>
    <s v="FOA2"/>
    <s v="OHE"/>
    <m/>
    <s v="Adopsjon"/>
    <m/>
    <m/>
    <s v="Dette oppdraget utgår. Er nå en del av den eksterne granskningen som skal gjøres av adopsjonsutvalget. "/>
    <x v="1"/>
    <s v="Annet"/>
  </r>
  <r>
    <s v="2023:28"/>
    <s v="Bufdir skal utarbeide og gjennomføre plan for implementering av grunnmodell for hjelpetiltak i kommunal barneverntjeneste for barn mellom 4 og 12 år og ettervern"/>
    <s v="Rapportering: 2. tertial og årsrapport, årlig ut 31.12.27"/>
    <x v="0"/>
    <s v="BVA2"/>
    <s v="STG"/>
    <s v="STG sier at behov for lang frist siden det er tatt inn at det også skal være gjennomføring."/>
    <s v="Hjelpetiltak"/>
    <s v="Barn og foreldre skal få hjelpetiltak tilpasset deres behov, og som bidrar til positiv endring. Tilbudet skal være likeverdig i hele landet."/>
    <m/>
    <m/>
    <x v="0"/>
    <m/>
  </r>
  <r>
    <s v="2023:29"/>
    <s v="Igangsette et arbeid med å bedre samarbeidet mellom barnevernet og NAV, i samarbeid med AV-dir, herunder vurdere å oppdatere rundskrivet fra 2016."/>
    <s v="Plan for arbeidet 1. tertial"/>
    <x v="0"/>
    <s v="BVA2"/>
    <s v="BHU"/>
    <s v="Også STG"/>
    <m/>
    <s v="Barn og foreldre skal få hjelpetiltak tilpasset deres behov, og som bidrar til positiv endring. Tilbudet skal være likeverdig i hele landet."/>
    <m/>
    <s v="BHU: oppdraget må enten avsluttes, oppdateres eller få ny frist"/>
    <x v="0"/>
    <m/>
  </r>
  <r>
    <s v="2023:3"/>
    <s v="Forbedre informasjon til barn og unge om retten til å klage i enkeltsaker, og benytte DigiUng-samarbeidet til å samle informasjon om barn og unges klageordninger på ung.no."/>
    <s v="Årsrapport (Løpende)"/>
    <x v="1"/>
    <s v="FOA2"/>
    <s v="PBO "/>
    <m/>
    <s v="Barns rettigheter"/>
    <s v="Barns rettigheter blir bedre ivaretatt"/>
    <m/>
    <m/>
    <x v="0"/>
    <m/>
  </r>
  <r>
    <s v="2023:30"/>
    <s v="Bufdir skal utvide tilbudet av det spesialiserte hjelpetiltaket MST og/eller liknende tiltak i deler av landet der få eller ingen kommuner har tilgang til tiltaket."/>
    <s v="2. tertial og årsrapport"/>
    <x v="0"/>
    <s v="BVA2"/>
    <s v="STG"/>
    <m/>
    <s v="Hjelpetiltak"/>
    <s v="Barn og foreldre skal få hjelpetiltak tilpasset deres behov, og som bidrar til positiv endring. Tilbudet skal være likeverdig i hele landet."/>
    <m/>
    <s v="STG: Er denne ferdig?"/>
    <x v="0"/>
    <m/>
  </r>
  <r>
    <s v="2023:31"/>
    <s v="Bufdir skal, i henhold til oversikt fra departementet, vurdere om innholdet i departementets rundskriv og veiledere skal videreføres, revideres eller inngå i andre produkter. Bufdir skal rapportere om hvilke av dokumentene som ikke vil bli inkludert i direktoratets produkter."/>
    <s v="Årsrapport 2023 (om hvilke av dokumentene som ikke vil bli inkludert i direktoratets produkter)"/>
    <x v="0"/>
    <s v="BVA3"/>
    <s v="ESH"/>
    <m/>
    <s v="Kompetanse"/>
    <s v="Barn og foreldres rettsikkerhet skal ivaretas under hele barnevernssaken"/>
    <m/>
    <m/>
    <x v="0"/>
    <m/>
  </r>
  <r>
    <s v="2023:32"/>
    <s v="Bufdir skal revidere innholdet i rundskriv Q-0835 Fosterhjemsplassering hos biologiske foreldre"/>
    <s v="Årsrapport 2023"/>
    <x v="0"/>
    <s v="BVA3"/>
    <s v="ESH"/>
    <m/>
    <s v="Fosterhjem"/>
    <s v="Barn og foreldres rettsikkerhet skal ivaretas under hele barnevernssaken"/>
    <m/>
    <m/>
    <x v="0"/>
    <m/>
  </r>
  <r>
    <s v="2023:33"/>
    <s v="Utrede tiltak for å styrke kvaliteten i barnevernets oppfølging av barn og familier som er utsatt for vold og seksuelle overgrep, inkludert æresrelatert vold, negativ sosial kontroll og menneskehandel."/>
    <s v="Årsrapport 2023"/>
    <x v="0"/>
    <s v="BVA2"/>
    <s v="EFC"/>
    <s v="BVA2 skal vurdere om det kan overføres til instruks."/>
    <s v="Vold"/>
    <s v="Barnevernet skal arbeide systematisk, kunnskapsbasert og tillitsskapende i møte med barn, familier og andre tjenester"/>
    <m/>
    <m/>
    <x v="0"/>
    <m/>
  </r>
  <r>
    <s v="2023:34"/>
    <s v="I samarbeid med relevante etater følge opp Helsetilsynets landsomfattende  tilsyn (2020-2021) med barnevernets arbeid med undersøkelser. Formålet er å øke kvaliteten i barnevernstjenestenes undersøkelsesarbeid gjennom en koordinert innsats på flere områder."/>
    <s v="Årsrapport 2023"/>
    <x v="0"/>
    <s v="BVA2"/>
    <s v="STG"/>
    <s v="Ett konkret tiltak, så skal ikke over til instruks. "/>
    <s v="Kommunalt barnevern"/>
    <s v="Barnevernet skal arbeide systematisk, kunnskapsbasert og tillitsskapende i møte med barn, familier og andre tjenester"/>
    <m/>
    <m/>
    <x v="0"/>
    <m/>
  </r>
  <r>
    <s v="2023:35"/>
    <s v="Tilpasse og videreutvikle de løsningene som er utviklet for kommunalt barnevern gjennom DigiBarnevern-prosjektet til bruk i det statlige barnevernet."/>
    <s v="Årsrapport 2023"/>
    <x v="0"/>
    <s v="BVA2"/>
    <s v="STG"/>
    <s v="BVA3/CFH og BVA1/OBH er også involvert"/>
    <s v="Digibarnevern"/>
    <s v="Barnevernet skal arbeide systematisk, kunnskapsbasert og tillitsskapende i møte med barn, familier og andre tjenester"/>
    <m/>
    <m/>
    <x v="0"/>
    <m/>
  </r>
  <r>
    <s v="2023:36"/>
    <s v="Utvikle en helhetlig satsing på styring og ledelse i det kommunale barnevernet. Satsingen må ses i sammenheng med allerede igangsatte tiltak gjennom kompetansestrategien for det kommunale barnevernet 2018-2024. Arbeidet skal skje i samarbeid med fagorganisasjoner, KS og andre relevante parter og omfatte tiltak i tråd med omtalen i Prop. 1 S (2022-2023). Satsingen skal også inkludere utviklingen av en ledermodul i Barnevernsfaglig kvalitetssystem (BFK)."/>
    <s v="Andre tertial og årsrapport 2023"/>
    <x v="0"/>
    <s v="BVA2"/>
    <s v="STG"/>
    <m/>
    <s v="Kommunalt barnevern"/>
    <s v="Barnevernet skal arbeide systematisk, kunnskapsbasert og tillitsskapende i møte med barn, familier og andre tjenester"/>
    <m/>
    <m/>
    <x v="0"/>
    <m/>
  </r>
  <r>
    <s v="2023:37"/>
    <s v="I samarbeid med Helsedirektoratet bistå de regionale helseforetakene, som er gitt i oppdrag å ha særlig oppmerksomhet på sårbare barn og unge, herunder legge til rette for økt antall medisinske undersøkelser i Statens barnehus og videreutvikle og implementere verktøy for å avdekke omsorgssvikt og barnemishandling som rammer barn og unge, jf. pilotprosjektet «Barn under radaren» i Sørlandet sykehus HF."/>
    <s v="Årsrapport 2023"/>
    <x v="0"/>
    <s v="BVA2"/>
    <s v="STG"/>
    <s v="SST/BVA1 og AVS/BVA3 er kontaktpersoner."/>
    <s v="Helse"/>
    <s v="Barnevernet skal arbeide systematisk, kunnskapsbasert og tillitsskapende i møte med barn, familier og andre tjenester"/>
    <m/>
    <m/>
    <x v="0"/>
    <m/>
  </r>
  <r>
    <s v="2023:38"/>
    <s v="I samarbeid med Helsedirektoratet og RHFene legge til rette for gjennomføring, oppskalering og implementering av tjenesten tverrfaglig helsekartlegging, med sikte på at tjenesten skal være et likeverdig nasjonalt tilbud."/>
    <s v="Årsrapport 2023"/>
    <x v="0"/>
    <s v="BVA2"/>
    <s v="STG/MSO"/>
    <s v="SST/BVA1 og AVS/BVA3 er kontaktpersoner"/>
    <s v="Helse"/>
    <s v="Barnevernet skal arbeide systematisk, kunnskapsbasert og tillitsskapende i møte med barn, familier og andre tjenester"/>
    <m/>
    <m/>
    <x v="0"/>
    <m/>
  </r>
  <r>
    <s v="2023:39"/>
    <s v="I samarbeid med Helsedirektoratet utrede en lovfestet, statlig plikt til å tilby tverrfaglig, spesialisert helsekartlegging når kommunene ber om det, jf. anmodningsvedtak 404 (2020-2021). Alternative kartleggingsmodeller i førstelinjen som kan supplere dagens spesialiserte modell skal utredes.  Utredningen skal også vurdere hvordan helsetjenesten kan nyttiggjøre seg informasjonen fra kartleggingen, slik at barna raskt kan få helsehjelpen kartleggingen avdekker behov for._x000a_Delleveranse 1: Innspill til høringsnotat med forslag til aktuelle alternativer, herunder lovtekster og anslåtte økonomiske og administrative konsekvenser (samfunnsmessig nytte)._x000a_Delleveranse 2: Fullstendig utredning"/>
    <s v="Delleveranse 1: 15.09.2023_x000a_Delleveranse 2: 31.12.2023"/>
    <x v="0"/>
    <s v="BVA2"/>
    <s v="STG/MSO"/>
    <s v="Tekstjustering i 2023-t1:3"/>
    <s v="Helse"/>
    <s v="Barnevernet skal arbeide systematisk, kunnskapsbasert og tillitsskapende i møte med barn, familier og andre tjenester"/>
    <m/>
    <m/>
    <x v="0"/>
    <m/>
  </r>
  <r>
    <s v="2023:4"/>
    <s v="Bidra i arbeidet med å styrke strukturer for barn og unges medvirkning."/>
    <s v="Årsrapport (Løpende)"/>
    <x v="1"/>
    <s v="FOA3"/>
    <s v="NES"/>
    <s v="FOA vurderer om oppdraget bør spisses i TB 2024, evnt inn i instruks"/>
    <s v="Medvirkning"/>
    <s v="Barns rettigheter blir bedre ivaretatt"/>
    <m/>
    <m/>
    <x v="0"/>
    <m/>
  </r>
  <r>
    <s v="2023:40"/>
    <s v="I samarbeid med Helsedirektoratet vurdere hvordan det kan etableres et datagrunnlag om antall barn og unge som tilbys helsekartlegging og antall barn som inkluderes i Nasjonalt forløp for barnevernet. Direktoratene bes også vurdere mulighetene for å identifisere data som gir grunnlag for å vurdere tiltakenes kvalitet og effekt for barn og unge samt for tjenesteutøvere"/>
    <s v="Årsrapport 2023"/>
    <x v="0"/>
    <s v="BVA2"/>
    <s v="ORO"/>
    <s v="Tekstjustering i 2023-t1:3"/>
    <s v="Helse"/>
    <s v="Barnevernet skal arbeide systematisk, kunnskapsbasert og tillitsskapende i møte med barn, familier og andre tjenester"/>
    <m/>
    <m/>
    <x v="0"/>
    <m/>
  </r>
  <r>
    <s v="2023:41"/>
    <s v="O 41 a) I samarbeid med Helsedirektoratet ferdigstille retningslinjer for tverrfaglig helsekartlegging og bidra til nødvendig opplæring for å implementere disse, jf. Prop. 222 L (2020-2021) om tverrfaglig helsekartlegging og erfaringer fra utprøving. _x000a_O 41 b) Bufdir skal i samarbeid med Helsedirektoratet også utarbeide et system for Bufetats prioritering av hvilke barn som skal få tilbud om tverrfaglig helsekartlegging fram til kapasiteten er tilstrekkelig. Mulighetene for alternativ helsekartlegging av barnet skal være et element i retningslinjene."/>
    <s v="Årsrapport 2023"/>
    <x v="0"/>
    <s v="BVA2"/>
    <s v="STG/MSO"/>
    <m/>
    <s v="Helse"/>
    <s v="Barnevernet skal arbeide systematisk, kunnskapsbasert og tillitsskapende i møte med barn, familier og andre tjenester"/>
    <m/>
    <m/>
    <x v="0"/>
    <m/>
  </r>
  <r>
    <s v="2023:42"/>
    <s v="Samarbeide med Helsedirektoratet om å gjennomføre fremdriftsplanen for innføring av og opplæring om Nasjonalt forløp for barnevern – kartlegging og utredning av psykisk helse, somatisk helse, tannhelse og seksuell helse og rus hos barn og unge"/>
    <s v="Årsrapport 2023"/>
    <x v="0"/>
    <s v="BVA2"/>
    <s v="ORO"/>
    <m/>
    <s v="Helse"/>
    <s v="Barnevernet skal arbeide systematisk, kunnskapsbasert og tillitsskapende i møte med barn, familier og andre tjenester"/>
    <m/>
    <m/>
    <x v="0"/>
    <m/>
  </r>
  <r>
    <s v="2023:43"/>
    <s v="I samarbeid med Helsedirektoratet vurdere i hvilken grad eksisterende og planlagte ambulante helsetjenester, herunder FACT-Ung, bidrar til at barn med tiltak i barnevernet får ivaretatt sine behov. Direktoratene må innhente bidrag fra berørte deler av tjenesten og skaffe en samlet oversikt over slike tilbud."/>
    <d v="2023-12-31T00:00:00"/>
    <x v="0"/>
    <s v="BVA2"/>
    <s v="MSO"/>
    <m/>
    <s v="Helse"/>
    <s v="Barnevernet skal arbeide systematisk, kunnskapsbasert og tillitsskapende i møte med barn, familier og andre tjenester"/>
    <m/>
    <m/>
    <x v="0"/>
    <m/>
  </r>
  <r>
    <s v="2023:44"/>
    <s v="Bufdir bes om å gjøre tilbudet om utredning av sped- og småbarn i senter for foreldre og barn bedre kjent i kommunene."/>
    <s v="Årsrapport 2023"/>
    <x v="0"/>
    <s v="BVA2"/>
    <s v="STG"/>
    <s v="ABE/BVA1-kontakt"/>
    <s v="Senter for foreldre og barn"/>
    <s v="Barnevernet skal arbeide systematisk, kunnskapsbasert og tillitsskapende i møte med barn, familier og andre tjenester"/>
    <m/>
    <m/>
    <x v="0"/>
    <m/>
  </r>
  <r>
    <s v="2023:45"/>
    <s v="Bufdir bes om å vurdere behovet for plasser i statlige og ideelle sentre for foreldre og barn, sett ut fra beliggenhet, faglige og organisatoriske særtrekk ved sentrene, kapasitetsutnyttelse og behovsanalyse basert på barnevernsreformens premisser. En slik vurdering skal også se hen til følgeevalueringen av barnevernsreformen, som blant annet skal se særlig på endringene i Bufetats tilbud om utredning av, og hjelpetiltak for sped- og småbarnsfamilier. "/>
    <s v="Årsrapport 2023"/>
    <x v="0"/>
    <s v="BVA1"/>
    <s v="ABE"/>
    <s v="STG/BVA2-kontakt"/>
    <s v="Senter for foreldre og barn"/>
    <s v="Barnevernet skal arbeide systematisk, kunnskapsbasert og tillitsskapende i møte med barn, familier og andre tjenester"/>
    <m/>
    <m/>
    <x v="0"/>
    <m/>
  </r>
  <r>
    <s v="2023:46"/>
    <s v="Bufdir bes om å gå gjennom hvordan meldeplikten til barnevernstjenesten er omtalt i ulike veiledere og retningslinjer m.m. Direktoratet skal ved behov foreslå endringer i omtalen av meldeplikten."/>
    <s v="Ingen frist"/>
    <x v="0"/>
    <s v="BVA3"/>
    <s v="CHF"/>
    <m/>
    <s v="Kommunalt barnevern"/>
    <s v="Barnevernet skal arbeide systematisk, kunnskapsbasert og tillitsskapende i møte med barn, familier og andre tjenester"/>
    <m/>
    <s v="CFH: Bør vurderes for instruks, eller få konkret frist"/>
    <x v="0"/>
    <m/>
  </r>
  <r>
    <s v="2023:47"/>
    <s v="Utvikle klare faglige retningslinjer for hvordan barneverntjenestene og Bufetat skal forebygge alle flyttinger som ikke er til barns beste, minske belastningene ved flytting og utrede et system som sikrer at ingen barn må flytte mange ganger."/>
    <d v="2023-12-31T00:00:00"/>
    <x v="0"/>
    <s v="BVA2"/>
    <s v="KIO"/>
    <s v="Også fosterhjem."/>
    <s v="Institusjon"/>
    <s v="Barn som trenger tiltak utenfor hjemmet, skal få et behovstilpasset og forutsigbart tilbud som fremmer trygghet og positiv utvikling"/>
    <m/>
    <m/>
    <x v="0"/>
    <m/>
  </r>
  <r>
    <s v="2023:48"/>
    <s v="Styrke og gjennomføre relevante aktiviteter, innenfor eksisterende rammer, for å kunne rekruttere flere fosterhjem, herunder evaluere statsforvalterens veilednings- og pådriverrolle."/>
    <s v="Årsrapport 2023"/>
    <x v="0"/>
    <s v="BVA2"/>
    <s v="KIO"/>
    <m/>
    <s v="Fosterhjem"/>
    <s v="Barn som trenger tiltak utenfor hjemmet, skal få et behovstilpasset og forutsigbart tilbud som fremmer trygghet og positiv utvikling"/>
    <m/>
    <m/>
    <x v="0"/>
    <m/>
  </r>
  <r>
    <s v="2023:49"/>
    <s v="BFD viser til omstillingsarbeidet på institusjonsområdet. Bufdir bes vurdere og foreslå større strukturelle grep som kan tas for å utnytte det videre potensialet for vekst i ideelle institusjonsplasser, eksempelvis virksomhetsoverdragelse, etableringsstøtte mv. _x000a_Det må fremgå tydelig hva som er gjennomførbart innenfor de til enhver tid gjeldende økonomiske og faglige rammer, og hva som er merkostnader og anslåtte effekter av tiltakene. Bufdir bes om å se hen til den danske modellen for samarbeid med de ideelle leverandørene der dette er hensiktsmessig."/>
    <d v="2023-10-01T00:00:00"/>
    <x v="0"/>
    <s v="BVA1"/>
    <s v="SST"/>
    <m/>
    <s v="Institusjon"/>
    <s v="Barn som trenger tiltak utenfor hjemmet, skal få et behovstilpasset og forutsigbart tilbud som fremmer trygghet og positiv utvikling"/>
    <m/>
    <s v="SST: Vurdere om oppdraget kan kvitteres ut."/>
    <x v="0"/>
    <m/>
  </r>
  <r>
    <s v="2023:5"/>
    <s v="Bidra til å øke kunnskap  om barnekonvensjonens prinsipper og bestemmelser på regionalt og kommunalt nivå. Direktoratet skal vurdere hvordan barnekonvensjonen kan gjøres bedre kjent for voksne og barn. Oppdraget må ses i sammenheng med oppdrag O 12 fra tildelingsbrev i 2019. "/>
    <s v="2. tertial og årsrapport (Løpende)"/>
    <x v="1"/>
    <s v="FOA3"/>
    <s v="SYB"/>
    <s v="Oppdraget er en videreføring av oppdrag 12 fra TB 2019. FOA har vurdert at oppdraget skal overføres til instruksen. Dette er et pågåene arbeid som ikke har et spesifikt sluttidspunkt."/>
    <m/>
    <s v="Barns rettigheter blir bedre ivaretatt"/>
    <m/>
    <m/>
    <x v="1"/>
    <s v="Overført til faste oppgaver"/>
  </r>
  <r>
    <s v="2023:50"/>
    <s v="Redegjøre for utviklingen i turnover/gjennomtrekk i institusjonsbarnevernet og iverksette og anbefale nødvendige tiltak"/>
    <d v="2023-12-31T00:00:00"/>
    <x v="0"/>
    <s v="BVA2"/>
    <s v="STG"/>
    <m/>
    <s v="Gjennomtrekk"/>
    <s v="Barn som trenger tiltak utenfor hjemmet, skal få et behovstilpasset og forutsigbart tilbud som fremmer trygghet og positiv utvikling"/>
    <m/>
    <m/>
    <x v="0"/>
    <m/>
  </r>
  <r>
    <s v="2023:51"/>
    <s v="Utarbeide faglig instruks for barn i enetiltak og barn som bor alene som sikrer kvalitet og rettsikkerhet gjennom hele oppholdet, og forebygger at barn blir boende alene i institusjonsavdelinger over tid.  _x000a_Delleveranse 1. Beskrivelse av instruksen med stoppunkter, kategorisering som gir grunnlag for hensiktsmessig statistikk og plan for implementering i Bufetat._x000a_Delleveranse 2: Endelig leveranse av instruks som sikrer den faglig god praksis for enetiltak og situasjoner der barn bor alene, både i statlige og private tiltak._x000a_Arbeidet skal skje i samarbeid med Oslo kommune for å sikre mest mulig enhetlig faglig praksis og enhetlig nasjonal statistikk."/>
    <s v="Delleveranse 1: 01.02.2023_x000a_Delleveranse 2: 31.12.2023"/>
    <x v="0"/>
    <s v="BVA2"/>
    <s v="KIO"/>
    <m/>
    <s v="Institusjon"/>
    <s v="Barn som trenger tiltak utenfor hjemmet, skal få et behovstilpasset og forutsigbart tilbud som fremmer trygghet og positiv utvikling"/>
    <m/>
    <m/>
    <x v="0"/>
    <m/>
  </r>
  <r>
    <s v="2023:52"/>
    <s v="Det har vært en nedgang i antall omsorgsovertakelser siden 2013. Bufdir bes om å etablere et kunnskapsgrunnlag som forklarer denne nedgangen."/>
    <s v="Statusrapport i årsrapport 2023"/>
    <x v="0"/>
    <s v="BVA2"/>
    <s v="MSO"/>
    <s v="Gjelder også fosterhjem. Dep har tett dialog med Bufdir om dette oppdraget. Bufdir utarbeider kravspekk til møte med BFD 23. august 2023. "/>
    <s v="Institusjon"/>
    <s v="Barn som trenger tiltak utenfor hjemmet, skal få et behovstilpasset og forutsigbart tilbud som fremmer trygghet og positiv utvikling"/>
    <m/>
    <m/>
    <x v="0"/>
    <m/>
  </r>
  <r>
    <s v="2023:53"/>
    <s v="Fremskaffe kunnskap om lønnsforskjeller mellom kvinner og menn i samråd med KUD og arbeidslivets parter"/>
    <s v="Årsrapport 2023"/>
    <x v="2"/>
    <s v="LI1"/>
    <s v="Marit"/>
    <m/>
    <s v="Likestilling"/>
    <s v="Økonomisk selvstendighet og et likestilt arbeidsliv"/>
    <m/>
    <m/>
    <x v="0"/>
    <m/>
  </r>
  <r>
    <s v="2023:54"/>
    <s v="Fremskaffe kunnskap om hvordan sentrale samfunnsstrukturer, f.eks. arbeidslivsstrukturer,  påvirker likestilling mellom kvinner og menn."/>
    <s v="Årsrapport 2023"/>
    <x v="2"/>
    <s v="LI1"/>
    <s v="Marit"/>
    <m/>
    <s v="Likestilling"/>
    <s v="Økonomisk selvstendighet og et likestilt arbeidsliv"/>
    <m/>
    <m/>
    <x v="0"/>
    <m/>
  </r>
  <r>
    <s v="2023:55"/>
    <s v="Igangsette FoU for å utvikle kunnskap om tiltak for å motivere til kjønnsutradisjonelle utdanningsvalg, og hvordan de virker."/>
    <s v="Årsrapport 2023"/>
    <x v="2"/>
    <s v="LI1"/>
    <s v="Marit"/>
    <m/>
    <s v="Likestilling"/>
    <s v="Mindre kjønnsdelte utdanningsvalg"/>
    <m/>
    <m/>
    <x v="0"/>
    <m/>
  </r>
  <r>
    <s v="2023:56"/>
    <s v="Bidra til gjennomføring av ny lhbt+- handlingsplan (2023 – 2026)"/>
    <s v="Årsrapport, årlig ut 2026"/>
    <x v="2"/>
    <s v="LI1"/>
    <s v="Natalie"/>
    <m/>
    <s v="LHBT+"/>
    <s v="Bedre livskvalitet og styrkede rettigheter for lhbt+-personer, og større aksept for kjønns- og seksualitetsmangfold"/>
    <m/>
    <m/>
    <x v="0"/>
    <m/>
  </r>
  <r>
    <s v="2023:57"/>
    <s v="SLETTES: Bidra til å utvikle indikatorer knyttet til målene i ny lhbt+-handlingsplan (2023-2026)"/>
    <s v="Årsrapport, årlig ut 2026"/>
    <x v="2"/>
    <s v="LI1"/>
    <s v="Natalie"/>
    <m/>
    <s v="LHBT+"/>
    <s v="Bedre livskvalitet og styrkede rettigheter for lhbt+-personer, og større aksept for kjønns- og seksualitetsmangfold"/>
    <m/>
    <m/>
    <x v="0"/>
    <m/>
  </r>
  <r>
    <s v="2023:58"/>
    <s v="Utarbeide sluttrapport om tidligere lhbt+-handlingsplan (2021-2024)."/>
    <s v="4.tertial 2023"/>
    <x v="2"/>
    <s v="LI1"/>
    <s v="Natalie"/>
    <s v="Frist utsatt fra 1. tertial."/>
    <s v="LHBT+"/>
    <s v="Bedre livskvalitet og styrkede rettigheter for lhbt+-personer, og større aksept for kjønns- og seksualitetsmangfold"/>
    <m/>
    <m/>
    <x v="0"/>
    <m/>
  </r>
  <r>
    <s v="2023:59"/>
    <s v="Bistå i arbeidet med melding til Stortinget om seksuell trakassering, herunder gjennomføring av regionale innspillsmøter"/>
    <s v="Årsrapport 2023"/>
    <x v="2"/>
    <s v="LI2"/>
    <s v="Anne Jorun"/>
    <m/>
    <s v="Diskriminering"/>
    <s v="Et samfunn uten vold og trakassering"/>
    <m/>
    <m/>
    <x v="0"/>
    <m/>
  </r>
  <r>
    <s v="2023:6"/>
    <s v="Bufdir skal ta initiativ til og bidra i tverrsektorielt samarbeid om barn og unge på direktoratsnivå. Direktoratene skal støtte opp om mål og ambisjoner for departementenes Kjernegruppe for utsatte barn og unge. Bufdir koordinerer arbeidet. "/>
    <s v="Årsrapport (Løpende)"/>
    <x v="1"/>
    <s v="FOA3"/>
    <s v="NES"/>
    <s v="Felles oppdrag gitt til etatssamarbeidet for utsatte barn og unge. Oppdraget revideres årlig.   "/>
    <m/>
    <s v="Gode oppvekstvilkår som motvirker risiko for utenforskap blant barn og unge"/>
    <m/>
    <m/>
    <x v="1"/>
    <s v="Erstattet (legg inn nytt oppdrag i &quot;historikk&quot;)"/>
  </r>
  <r>
    <s v="2023:60"/>
    <s v="Løfte og videreutvikle temaer som hatefulle ytringer, hatkriminalitet og netthets i Bufdirs statistikksider slik at de omtaler hele  likestillingsfeltet"/>
    <s v="Årsrapport 2023"/>
    <x v="2"/>
    <s v="LI1"/>
    <s v="Unni"/>
    <m/>
    <s v="Diskriminering"/>
    <s v="Et samfunn uten vold og trakassering"/>
    <m/>
    <m/>
    <x v="0"/>
    <m/>
  </r>
  <r>
    <s v="2023:61"/>
    <s v="Videreutvikle TryggEst og sikre at flere kommuner får opplæring og kunnskap i arbeidet med å avdekke, fange opp og gi hjelp til sårbare og utsatte voksne."/>
    <s v="Årsrapport 2023"/>
    <x v="2"/>
    <s v="LI1"/>
    <s v="Georg"/>
    <m/>
    <s v="Nedsatt funksjonsevne"/>
    <s v="Et samfunn uten vold og trakassering"/>
    <m/>
    <m/>
    <x v="0"/>
    <m/>
  </r>
  <r>
    <s v="2023:62"/>
    <s v="Bufdir skal bistå i arbeidet med ny handlingsplan mot rasisme og diskriminering."/>
    <s v="Årsrapport  2023"/>
    <x v="2"/>
    <s v="LI1"/>
    <s v="Unni"/>
    <s v="Vurdert at ikke egner seg for instruks, da det er en spesifikk handlingsplan."/>
    <s v="Diskriminering"/>
    <s v="Et samfunn uten rasisme og diskriminering"/>
    <m/>
    <m/>
    <x v="0"/>
    <m/>
  </r>
  <r>
    <s v="2023:63 "/>
    <s v="Samordne og koordinere gjennomføring av tiltak i handlingsplan for likestilling av personer med funksjonsnedsettelse, og bidra til at feltet er godt koordinert i sitt samarbeid med relevante direktorater, etater og virksomheter."/>
    <s v="Årsrapport , frist 31.12.25"/>
    <x v="2"/>
    <s v="LI1"/>
    <s v="Torunn"/>
    <s v="2022:56 utgår"/>
    <s v="Likestilling"/>
    <s v="Like muligheter til deltakelse på alle samfunnsområder"/>
    <m/>
    <m/>
    <x v="0"/>
    <m/>
  </r>
  <r>
    <s v="2023:64"/>
    <s v="Arbeide utadrettet med å spre informasjon om CRPD i kommuner og statsforvaltere, og støtte arbeidet med å implementere konvensjonen."/>
    <s v="Årsrapport, frist 31.12.25 "/>
    <x v="2"/>
    <s v="LI1"/>
    <s v="Torunn/Tormod"/>
    <s v="2022:57 utgår, og erstattes av dette"/>
    <s v="Nedsatt funksjonsevne"/>
    <s v="Like muligheter til deltakelse på alle samfunnsområder"/>
    <m/>
    <m/>
    <x v="0"/>
    <m/>
  </r>
  <r>
    <s v="2023:65"/>
    <s v="Bidra til gjennomføring av handlingsplan for universell utforming (2021-2025), og bidra til at sektorene tar ansvar for sine områder gjennom et godt koordinert samarbeid med relevante direktorater, etater og virksomheter."/>
    <s v="31.12.2023, videre Årsrapport årlig ut 2025"/>
    <x v="2"/>
    <s v="LI1"/>
    <s v="Georg"/>
    <m/>
    <s v="Universell utforming"/>
    <s v="Styrket universell utforming av samfunnet på de områdene hvor utfordringene er størst"/>
    <m/>
    <m/>
    <x v="0"/>
    <m/>
  </r>
  <r>
    <s v="2023:66"/>
    <s v="SLETTES: Forberede og gjennomføre en internasjonal konferanse om universell utforming i Oslo i 2024"/>
    <s v="Årsrapport 2023/2024"/>
    <x v="2"/>
    <s v="LI1"/>
    <s v="Georg"/>
    <m/>
    <s v="Universell utforming"/>
    <s v="Styrket universell utforming av samfunnet på de områdene hvor utfordringene er størst"/>
    <m/>
    <m/>
    <x v="0"/>
    <m/>
  </r>
  <r>
    <s v="2023:67"/>
    <s v="Koordinere og implementere Likestilling for utvikling (LiFU) i eksisterende og nye landprogram"/>
    <s v="Årsrapport, løpende "/>
    <x v="2"/>
    <s v="LI2"/>
    <s v="Cecilia"/>
    <m/>
    <s v="Internasjonalt"/>
    <s v="Fremme likestilling og hindre diskriminering gjennom internasjonalt multilateralt og bilateralt samarbeid"/>
    <m/>
    <m/>
    <x v="0"/>
    <m/>
  </r>
  <r>
    <s v="2023:68"/>
    <s v="Integrere likestilling i andre kunnskapsprogrammer"/>
    <s v="Årsrapport løpende"/>
    <x v="2"/>
    <s v="LI2"/>
    <s v="Cecilia"/>
    <m/>
    <s v="Internasjonalt"/>
    <s v="Fremme likestilling og hindre diskriminering gjennom internasjonalt multilateralt og bilateralt samarbeid"/>
    <m/>
    <m/>
    <x v="0"/>
    <m/>
  </r>
  <r>
    <s v="2023:69"/>
    <s v="SLETTES: Sammenstille relevant kunnskap og vurdere behovet for ny kunnskap til bruk i Norges rapporteringer til FNs rasediskriminerings¬komité (CERD) og FN-komiteen for rettighetene til personer med nedsatt funksjonsevne (CRPD), som har frist i henholdsvis 2023 og 2024."/>
    <s v="Årsrapport "/>
    <x v="2"/>
    <s v="LI1"/>
    <s v="Torunn"/>
    <s v="Se likelydende 2022:72"/>
    <m/>
    <m/>
    <m/>
    <s v="BVA1 foreslår å henvise til fagdirektoratrollen, men spør Bufdir om de vil ha det som et rapporteringskrav."/>
    <x v="1"/>
    <s v="Overført til faste oppgaver"/>
  </r>
  <r>
    <s v="2023:7"/>
    <s v="Bufdir skal, med bakgrunn i evalueringen og innsikt fra prøveprosjektet med fritidskortordninger, utrede og anbefale videre innsats for å inkludere barn og unge i fritidsaktiviteter."/>
    <d v="2023-06-01T00:00:00"/>
    <x v="1"/>
    <m/>
    <m/>
    <m/>
    <m/>
    <s v="Gode oppvekstvilkår som motvirker risiko for utenforskap blant barn og unge"/>
    <m/>
    <m/>
    <x v="0"/>
    <m/>
  </r>
  <r>
    <s v="2023:70"/>
    <s v="SLETTES: Bidra med statistikk og kunnskapsgrunnlag til Norges høring i FNs kvinnekomité (CEDAW) i februar 2023."/>
    <s v="Årsrapport 2023"/>
    <x v="2"/>
    <s v="LI2"/>
    <s v="Thea"/>
    <s v="Oppdraget er gjennomført"/>
    <s v="Internasjonalt"/>
    <s v="Fremme likestilling og hindre diskriminering gjennom internasjonalt multilateralt og bilateralt samarbeid"/>
    <m/>
    <m/>
    <x v="1"/>
    <s v="Gjennomført"/>
  </r>
  <r>
    <s v="2023:71"/>
    <s v="SLETTES: Bidra i arbeidet med indikatorer på likestillingsområdet inn mot SSB, jf. forslag til nasjonale målepunkter i Meld.St. 40 (2020-2021) Mål med mening"/>
    <s v="Årsrapport år 2023"/>
    <x v="2"/>
    <s v="LI2"/>
    <s v="Thea"/>
    <s v="Oppdraget er under gjennomføring"/>
    <s v="Internasjonalt"/>
    <s v="Fremme likestilling og hindre diskriminering gjennom internasjonalt multilateralt og bilateralt samarbeid"/>
    <m/>
    <m/>
    <x v="0"/>
    <m/>
  </r>
  <r>
    <s v="2023:72"/>
    <s v="Gi en overordnet beskrivelse av direktoratets arbeid innenfor forskning og kunnskapsutvikling, inkludert en vurdering av hvordan direktoratet bidrar til at departementene ivaretar sitt sektoransvar for forskning.  "/>
    <s v="Årsrapport, løpende rapportering"/>
    <x v="1"/>
    <s v="FOA3"/>
    <s v="TSO"/>
    <s v="Bufdir foreslår avslutta - ikke tatt til følge. FOA må vurdere om de skal få et tilsvarende  i 2024 og om det kan legges i instruks.   "/>
    <s v="FOU"/>
    <m/>
    <m/>
    <m/>
    <x v="0"/>
    <m/>
  </r>
  <r>
    <s v="2023:73"/>
    <s v="Bidra inn i oppfølgingen av BarnUnge21-strategien. Arbeidet må ses i sammenheng med samarbeidet mellom velferds­direktoratene om arbeidet for utsatte barn og unge som ledes av Bufdir.   "/>
    <d v="2023-12-31T00:00:00"/>
    <x v="1"/>
    <s v="FOA3"/>
    <s v="TSO"/>
    <m/>
    <s v="FOU"/>
    <s v="Gode oppvekstvilkår som motvirker risiko for utenforskap blant barn og unge"/>
    <m/>
    <m/>
    <x v="0"/>
    <m/>
  </r>
  <r>
    <s v="2023:74"/>
    <s v="Følge opp utredningen av tiltak for bedre og mer tilgjengelige forskningsdata."/>
    <s v="Årsrapport 2023"/>
    <x v="1"/>
    <s v="FOA3"/>
    <s v="TSO"/>
    <s v=" BVA har holdt i denne tidligere. FOA har vurdert at den ikke egner seg for instruks."/>
    <s v="FOU"/>
    <m/>
    <m/>
    <m/>
    <x v="0"/>
    <m/>
  </r>
  <r>
    <s v="2023:75"/>
    <s v="I Meld. St. 5 (2022-2023) Langtidsplan for forskning og høyere utdanning 2023-2032, lanserer regjeringen et nytt målrettet samfunns­oppdrag for å inkludere flere barn og unge i utdanning, arbeid og samfunnsliv. Som omtalt i planen, legges det opp til en design- og implementeringsfase for samfunnsoppdraget i 2023. BFD er blant departementene som skal arbeide med samfunnsoppdraget._x000a_Bufdir skal bidra inn i arbeidet med det målrettede samfunnsoppdraget for å inkludere flere barn og unge i utdanning, arbeid og samfunnsliv."/>
    <s v="Årsrapport"/>
    <x v="1"/>
    <s v="FOA3"/>
    <s v="TSO"/>
    <s v="Bufdir deltar i operativ gruppe for arbeidet. "/>
    <s v="FOU"/>
    <s v="Gode oppvekstvilkår som motvirker risiko for utenforskap blant barn og unge"/>
    <m/>
    <m/>
    <x v="0"/>
    <m/>
  </r>
  <r>
    <s v="2023:76"/>
    <s v="Bidra inn i en kartlegging av bruk av randomiserte forsøk og andre kvasieksperimentelle design med formål å gjøre virkemiddelbruken mer kunnskapsbasert. FHI vil koordinere arbeidet i samarbeid med Bufdir, NAV, U.dir., Skatteetaten og Norad. Oppdraget er et bidrag til arbeidet i kjernegruppen for kunnskap i kriser."/>
    <d v="2023-05-01T00:00:00"/>
    <x v="1"/>
    <s v="FOA3"/>
    <s v="TSO"/>
    <m/>
    <s v="FOU"/>
    <m/>
    <m/>
    <s v="SRS har vurdert som levert, BUfdir burde notert som levert- OK levert"/>
    <x v="1"/>
    <m/>
  </r>
  <r>
    <s v="2023:77"/>
    <s v="Bufdir bes redegjøre for hvordan gevinstrealisering og brukerinvolvering håndteres i digitaliseringsprosjekter."/>
    <s v="Årsrapport 2023"/>
    <x v="4"/>
    <m/>
    <m/>
    <m/>
    <m/>
    <m/>
    <m/>
    <m/>
    <x v="0"/>
    <m/>
  </r>
  <r>
    <s v="2023:78"/>
    <s v="Rapportere inn nye prosjekter og/eller oppdatere informasjonen for eksisterende prosjekter i BFDs rapporteringsløsning for digitaliseringsprosjekter og annen digital utvikling."/>
    <d v="2024-10-01T00:00:00"/>
    <x v="4"/>
    <m/>
    <m/>
    <s v="Oppdraget fra 2023 gjelder også for 2024, selv om Bufdir har gjennomført det."/>
    <m/>
    <m/>
    <m/>
    <m/>
    <x v="0"/>
    <m/>
  </r>
  <r>
    <s v="2023:79"/>
    <s v="Bufdir skal gi en oversikt over hvilke tiltak som er gjennomført i virksomheten for heving av digital kompetanse blant sine ansatte."/>
    <s v="Årsrapport 2023"/>
    <x v="4"/>
    <m/>
    <m/>
    <m/>
    <m/>
    <m/>
    <m/>
    <m/>
    <x v="0"/>
    <m/>
  </r>
  <r>
    <s v="2023:8"/>
    <s v="Følge opp arbeidet med den nye fritidserklæringen"/>
    <s v="Årsrapport (Løpende)"/>
    <x v="1"/>
    <s v="FOA3"/>
    <s v="TSO"/>
    <s v="Det ligger inne i instruksen at Bufdir skal være sekretariat for Fritidserklæringen. Ble gitt som oppdrag pga ny regjering og revidert erklæring.  Oppdraget avsluttes som &quot;oppdrag&quot;."/>
    <m/>
    <s v="Gode oppvekstvilkår som motvirker risiko for utenforskap blant barn og unge"/>
    <m/>
    <s v="Skal ikke videreføres som oppdrag etter 2023"/>
    <x v="1"/>
    <s v="Overført til faste oppgaver"/>
  </r>
  <r>
    <s v="2023:80"/>
    <s v="Bufdir skal fremsende virksomhetens plan for å håndtere en IKT-sikkerhetshendelse og gjenopprette normaltilstand, ref. Nasjonal strategi for digital sikkerhet og NSMs grunnprinsipper for IKT-sikkerhet."/>
    <s v="2. tertialrapport 2023"/>
    <x v="4"/>
    <m/>
    <m/>
    <m/>
    <m/>
    <m/>
    <m/>
    <m/>
    <x v="0"/>
    <m/>
  </r>
  <r>
    <s v="2023:81"/>
    <s v="Bufdir skal beskrive de sikkerhetsmål som virksomheten har fastsatt iht. virksomhetsikkerhetsforskriften § 5."/>
    <s v="2. tertialrapport 2023"/>
    <x v="4"/>
    <m/>
    <m/>
    <m/>
    <m/>
    <m/>
    <m/>
    <m/>
    <x v="0"/>
    <m/>
  </r>
  <r>
    <s v="2023:82"/>
    <s v="Bufdir skal rapportere om følgende: _x000a_•_x0009_Når reviderte Bufdir sist sin ROS-analyse? Hvilke områder er identifisert som de med høyest risiko for virksomheten? _x000a_•_x0009_Når reviderte Bufdir sist sitt krise- og beredskapsplanverk? Beskriv kort hva planverket omfatter. _x000a_•_x0009_Når gjennomførte Bufdir sist kriseøvelse? Beskriv kort de viktigste læringspunktene fra evalueringen av øvelsen. _x000a_•_x0009_Når reviderte Bufdir sist sitt styringssystem for informasjonssikkerhet? _x000a_•_x0009_Beskriv kort ledelsessystemet."/>
    <s v="Årsrapport 2023"/>
    <x v="4"/>
    <m/>
    <m/>
    <m/>
    <m/>
    <m/>
    <m/>
    <m/>
    <x v="0"/>
    <m/>
  </r>
  <r>
    <s v="2023:9"/>
    <s v="Utarbeide plan for innretning på evaluering av Tilskudd til inkludering av barn og unge."/>
    <d v="2023-10-01T00:00:00"/>
    <x v="1"/>
    <s v="FOA1"/>
    <s v="EUL/AOS"/>
    <s v="Erstatter tiltak 22 i TB for 2022. Det er dialog med Bufdir om selve evalueringen skal utsettes til 2024, men foreløpig blir fristen for planen stående. "/>
    <s v="Lavinntekt"/>
    <s v="Gode oppvekstvilkår som motvirker risiko for utenforskap blant barn og unge"/>
    <m/>
    <m/>
    <x v="0"/>
    <m/>
  </r>
  <r>
    <s v="2023-t1:1"/>
    <s v="SLETTES: Anskaffelse av FOU om seksuell trakasering"/>
    <d v="2023-10-01T00:00:00"/>
    <x v="2"/>
    <s v="LI1"/>
    <s v="Anne Jorun"/>
    <m/>
    <s v="Diskriminering"/>
    <s v="Et samfunn uten vold og trakassering"/>
    <m/>
    <m/>
    <x v="0"/>
    <m/>
  </r>
  <r>
    <s v="2023-t1:2"/>
    <s v="Vilkår om ikke-kommersielt eierskap"/>
    <s v="06.02.2023 "/>
    <x v="0"/>
    <s v="BVA1"/>
    <s v="SST"/>
    <m/>
    <s v="Institusjon"/>
    <m/>
    <m/>
    <s v="SOK sier den skal over til instruks. KMO/OBH forstår dette til å bety at resultatene av oppgaven nå skal utføres, men at selve oppdraget er gjennomført."/>
    <x v="1"/>
    <s v="Gjennomført"/>
  </r>
  <r>
    <s v="2023-t1:3"/>
    <s v="Rettelser i teksten for oppdrag 40 og resultakrav 18b i tildelingsbrevet til Bufdir for 2023_x000a_Oppdrag 40_x000a_Formuleringen «…og inkluderes...» strykes fra oppdragsteksten i oppdrag 40. Gjeldende oppdrag blir herved følgende:_x000a_O 40 . «I samarbeid med Helsedirektoratet vurdere hvordan det kan etableres et datagrunnlag om antall barn og unge som tilbys helsekartlegging og antall barn som tilbys helsekartlegging i Nasjonalt forløp for barnevernet. Direktoratene bes også vurdere mulighetene for å identifisere data som gir grunnlag for å vurdere tiltakenes kvalitet og effekt for barn og unge samt for tjenesteutøvere.»_x000a__x000a_Resultakrav 18b_x000a_Resultatkrav 18b, Bufetats kapasitet til å tilby tverrfaglig spesialisert helsekartlegging er utvidet til 700 barn per år, strykes og utgår fra TB 2023."/>
    <m/>
    <x v="0"/>
    <m/>
    <m/>
    <m/>
    <m/>
    <m/>
    <m/>
    <s v="Ikke et oppdrag, avsluttes"/>
    <x v="1"/>
    <s v="Annet"/>
  </r>
  <r>
    <s v="2023-t10:1"/>
    <s v="På bakgrunn av ny barnevernslov fra 2023, informasjonsskrivet til kommunene 25. september 2023 om at elementer i gjeldende fosterhjemsavtale er enkeltvedtak, samt ny fosterhjemsforskrift, som trer i kraft 1. januar 2024, bes Bufdir utarbeide et utkast til mal for ny fosterhjemsavtale. KS og Fosterhjemsforeningen skal involveres i arbeidet med utkastet."/>
    <d v="2024-02-28T00:00:00"/>
    <x v="0"/>
    <m/>
    <s v="ISH"/>
    <m/>
    <s v="Fosterhjem"/>
    <m/>
    <m/>
    <m/>
    <x v="0"/>
    <m/>
  </r>
  <r>
    <s v="2023-t10:2"/>
    <s v="Kartlegging av utvikling i tilbudet av spesialiserte fosterhjem på regionnivå, og plan for bruk av bevilgning.  Bufdir bes kartlegge:_x000a_• Beholdningen, herunder utviklingen i antall spesialiserte fosterhjem/statlige familiehjem, antall spesialiserte fosterhjem per 1000 barn, de siste fem årene på regionnivå_x000a_• Hvor lenge et spesialisert fosterhjem i gjennomsnitt er tilgjengelig for Bufetat, og hva de viktigste årsakene er til at hjemmet slutter som spesialisert fosterhjem_x000a_• Hvor mange spesialiserte fosterhjem som er i bruk per 1. november 2023, og hvor mange av disse som er levert av private aktører, herunder hvor mange som er levert av ideelle og hvor mange som er levert av kommersielle aktører._x000a_• Kapasitetsutnyttelsen blant statlige spesialiserte fosterhjem, på regionnivå i 2023._x000a_I tillegg bes Bufdir beskrive direktoratets planer for bruk av foreslått bevilgning for 2024, herunder målgrupper som vil prioriteres og planlagt antall spesialiserte fosterhjem på regionnivå i 2024. Bufdir bes også vurdere risiko knyttet til den økte bevilgningen til spesialiserte fosterhjem, herunder mulighetene for å rekruttere hjem fra ideelle leverandører."/>
    <d v="2023-12-01T00:00:00"/>
    <x v="0"/>
    <m/>
    <s v="JDA "/>
    <m/>
    <s v="Fosterhjem"/>
    <m/>
    <m/>
    <m/>
    <x v="0"/>
    <m/>
  </r>
  <r>
    <s v="2023-t10:3"/>
    <s v="Departementet viser til tidligere dialog om Bufdirs rolle i forbindelse med gjennomgangen av utenlandsadopsjoner. Departementet ber Bufdir sammenstille informasjon for utvalget som skal granske utenlandsadopsjoner._x000a_Se nærmere beskrivelse i oppdraget som ble sendt i Virksomhetsstyringskanalen 13. oktober 2023"/>
    <s v="som svar om nysalderingen 17.oktober, endelig frist 15.november"/>
    <x v="1"/>
    <m/>
    <s v="OHE"/>
    <m/>
    <s v="Adopsjon"/>
    <m/>
    <m/>
    <m/>
    <x v="0"/>
    <m/>
  </r>
  <r>
    <s v="2023-t2:1"/>
    <s v="Rettelser i teksten for oppdrag 39 i tildelingsbrevet til Bufdir for 2023_x000a_Oppdrag 39_x000a_Setningen Alternative kartleggingsmodeller i førstelinjen som kan supplere dagens spesialiserte modell skal utredes legges til Oppdrag 39. Gjeldende oppdrag er herved følgende:_x000a_O 39 «I samarbeid med Helsedirektoratet utrede en lovfestet, statlig plikt til å tilby tverrfaglig, spesialisert helsekartlegging når kommunene ber om det, jf. Anmodningsvedtak 404 (2020-2021). Alternative kartleggingsmodeller i førstelinjen som kan supplere dagens spesialiserte modell skal utredes. Utredningen skal også vurdere hvordan helsetjenesten kan nyttiggjøre seg informasjonen fra kartleggingen, slik at barna raskt kan få helsehjelpen kartleggingen avdekker behov for.»_x000a_Delleveranse 1: Innspill til høringsnotat med forslag til aktuelle alternativer, herunder lovtekster og anslåtte økonomiske og administrative konsekvenser (samfunnsmessig nytte)._x000a_Delleveranse 2: Fullstendig utredning"/>
    <m/>
    <x v="0"/>
    <m/>
    <m/>
    <m/>
    <s v="Helse"/>
    <m/>
    <m/>
    <s v="Ikke et oppdrag, avsluttes"/>
    <x v="1"/>
    <s v="Annet"/>
  </r>
  <r>
    <s v="2023-t2:2"/>
    <s v="Minoriteters tillit til barnevernet – tiltak: Bufdirs Handlingsplan for bedre tillit mellom etniske minoritetsmiljøer og barnevern løp ut 2021. I lys av pågående prosesser, herunder kvalitetsreformen der vi bl.a. adresserer befolkningens tillit til barnevernet, ber vi med dette om direktoratets vurdering av om det kan være hensiktsmessig å utarbeide en oppfølger. I den forbindelse ber vi om å få en orientering om hvordan tiltakene i planen som foreslås er fulgt opp, i tillegg til en oversikt over annen innsats av relevans."/>
    <d v="2023-03-20T00:00:00"/>
    <x v="0"/>
    <s v="BVA2"/>
    <s v="EFC"/>
    <m/>
    <s v="Minoritet"/>
    <m/>
    <m/>
    <s v="Frist utdatert, må oppdateres/avsluttes. Eli bekreftet levert, sa at vi ikke har fått svar på spm om videreføring av arbeidet."/>
    <x v="1"/>
    <s v="Gjennomført"/>
  </r>
  <r>
    <s v="2023-t2:3"/>
    <s v="(KAN SLETTES) Bistand ved gjennomføring av innspillsmøter om melding til Stortinget om seksuell trakassering"/>
    <s v="01.12.2023 (følger 2023-t1:1)"/>
    <x v="2"/>
    <s v="LI2"/>
    <s v="Anne Jorun"/>
    <m/>
    <s v="Diskriminering"/>
    <s v="Et samfunn uten vold og trakassering"/>
    <m/>
    <m/>
    <x v="0"/>
    <m/>
  </r>
  <r>
    <s v="2023-t3:1"/>
    <s v="Overføring av innhold fra Veiviseren_x000a_Kommunal- og distriktsdepartementet har besluttet at den digitale veilederen Veiviseren skal avvikles. Bufdir skal sikre at relevant innhold overføres fra veiviseren.no til direktoratets nettsider, og bidra til god kommunikasjon til kommunene om avvikling av veiviseren og overføring av innhold."/>
    <d v="2023-12-31T00:00:00"/>
    <x v="1"/>
    <s v="FOA1"/>
    <s v="EUL"/>
    <s v="Erstatter deler av tiltak 23 i TB for 2021. "/>
    <s v="Lavinntekt"/>
    <s v="Gode oppvekstvilkår som motvirker risiko for utenforskap blant barn og unge"/>
    <m/>
    <m/>
    <x v="0"/>
    <m/>
  </r>
  <r>
    <s v="2023-t3:2"/>
    <s v="SLETTES: Forskning om lønnsforskjeller mellom kvinner og menn og forklaringer/årsaker til disse"/>
    <d v="2024-07-01T00:00:00"/>
    <x v="2"/>
    <s v="LI1"/>
    <s v="Marit"/>
    <m/>
    <s v="Likestilling"/>
    <s v="Økonomisk selvstendighet og et likestilt arbeidsliv"/>
    <m/>
    <m/>
    <x v="0"/>
    <m/>
  </r>
  <r>
    <s v="2023-t3:X"/>
    <s v="Forprosjekt til gransking av utenlandsadopsjoner_x000a_Barne- og familiedepartementet viser til oppdraget som ble sendt i virksomhetsstyringskanalen 17. februar 2023 om forprosjekt til gransking av utenlandsadopsjoner. Som omtalt ved oversendelsen i virksomhetsstyringskanalen, legges oppdraget for ordens skyld også inn i tillegg til tildelingsbrev."/>
    <m/>
    <x v="1"/>
    <s v="FOA2"/>
    <s v="OHE"/>
    <s v="Fikk ikke oppdragsnr, derav X"/>
    <s v="Adopsjon"/>
    <m/>
    <m/>
    <s v="FOA/Elise sier levert mars 2023"/>
    <x v="1"/>
    <s v="Gjennomført"/>
  </r>
  <r>
    <s v="2023-t5:1"/>
    <s v="Bufdir skal innhente en kunnskapsoppsummering fra FHI over forskning hvor forskere har innhentet barnas meninger direkte på aktuelle temaer barneloven regulerer. "/>
    <d v="2023-08-31T00:00:00"/>
    <x v="1"/>
    <s v="FOA2"/>
    <s v="BGU "/>
    <s v="FHI er i gang med kunnskapsoppsummeringen. "/>
    <s v="Barnelov"/>
    <m/>
    <m/>
    <m/>
    <x v="0"/>
    <m/>
  </r>
  <r>
    <s v="2023-t5:2"/>
    <s v="Bufdir skal gjennomføre undersøkelser rettet mot henholdsvis foreldre/foresatte og ungdommer. Jfr, Meld. St: Trygg digital oppvekst"/>
    <d v="2023-06-30T00:00:00"/>
    <x v="1"/>
    <s v="FOA3"/>
    <s v="SYB"/>
    <s v="Bufdir har levert en delleveranse. Det skal være møte med gjennomgang av resultatene uke 34.  "/>
    <m/>
    <s v="Gode oppvekstvilkår som motvirker risiko for utenforskap blant barn og unge"/>
    <m/>
    <m/>
    <x v="1"/>
    <m/>
  </r>
  <r>
    <s v="2023-t5:3"/>
    <s v="Bufdir skal planlegge og gjennomføre internasjonal konferanse om universell utforming i Norge i 2024"/>
    <s v="Årsrapport, frist 31.12.25 "/>
    <x v="2"/>
    <s v="LI1"/>
    <s v="Georg"/>
    <m/>
    <s v="Universell utforming"/>
    <s v="Like muligheter til deltakelse på alle samfunnsområder"/>
    <m/>
    <m/>
    <x v="0"/>
    <m/>
  </r>
  <r>
    <s v="2023-t7:1"/>
    <s v="Bufdir skal rapportere om bistandsplikten"/>
    <d v="2023-08-31T00:00:00"/>
    <x v="0"/>
    <s v="BVA1"/>
    <s v="SST"/>
    <m/>
    <s v="Institusjon"/>
    <m/>
    <m/>
    <s v="SST: Vurdere om oppdraget kan kvitteres ut. Er dette overført til rapporteringskrav?"/>
    <x v="0"/>
    <m/>
  </r>
  <r>
    <s v="2023-t7:2"/>
    <s v="Bufdir skal beskrive hvordan kommuner samarbeider om kunnskapsbaserte hjelpetiltak. Beskrivelsen må inkludere hvordan samarbeidene er organisert, og hvilke hjelpetiltak kommuner i hovedsak samarbeider om. "/>
    <d v="2023-12-01T00:00:00"/>
    <x v="0"/>
    <s v="BVA2"/>
    <s v="STG"/>
    <m/>
    <s v="Kommunalt barnevern"/>
    <m/>
    <m/>
    <m/>
    <x v="0"/>
    <m/>
  </r>
  <r>
    <s v="2023-t7:3"/>
    <s v="Bufdir skal levere en beskrivelse av de ulike aktørenes rolle på feltet (Bufdir, Bufetat, kunnskapssentre, kommunene), basert på dagens situasjon, og en overordnet beskrivelse av hvordan den statlige tiltaksporteføljen og implementeringsstrukturen forvaltes (hvordan behovsanalyser og vurderinger av aktuelle tiltak gjennomføres, og hvilke aktørerer som er involvert). I tillegg skal Bufdir levere en strategi for å videreutvikle det statlige tilbudet av spesialiserte hjelpetiltak og statlig støtte til implementering av kunnskapsbaserte hjelpetiltak i kommunene. "/>
    <d v="2023-12-01T00:00:00"/>
    <x v="0"/>
    <s v="BVA2"/>
    <s v="STG"/>
    <m/>
    <m/>
    <m/>
    <m/>
    <m/>
    <x v="0"/>
    <m/>
  </r>
  <r>
    <s v="2023-t7:4"/>
    <s v="Bufdir skal gjennomføre en gransking av årsaker, omfang og konsekvenser til svikt i den nasjonale løsningen for elektroniske bekymringsmelding. I tillegg bes Bufdir følge opp berørte kommuners arbeid med å håndtere konsekvensene av feilen og veilede kommunesektoren i å forebygge at lignende skjer i fremtiden. "/>
    <s v="Del 1: 31.12.2023. Del 2: Løpende til tilfredsstillende resultat er nådd"/>
    <x v="0"/>
    <s v="BVA2"/>
    <s v="STG"/>
    <m/>
    <s v="Kommunalt barnevern"/>
    <m/>
    <m/>
    <m/>
    <x v="0"/>
    <m/>
  </r>
  <r>
    <s v="2023-t7:5"/>
    <s v="Bufdir bes jobbe med tiltaksplan for rekruttering av flere fosterhjem"/>
    <d v="2024-06-01T00:00:00"/>
    <x v="0"/>
    <s v="BVA2"/>
    <s v="KIO"/>
    <s v="Opprinnelig frist 01.11.23, KIO meldt inn oppdatert frist 01.06.2024"/>
    <s v="Fosterhjem"/>
    <m/>
    <m/>
    <m/>
    <x v="0"/>
    <m/>
  </r>
  <r>
    <s v="2023-t7:6"/>
    <s v="Bufdir bes utarbeide en statistikk over barnevernets bruk av politi, gjennomføre en undersøkelse til barnevernstjene og barnevernsinstitusjonene om de ulike aspektene ved bruk av poltii, samt etablere rapportering til statsforvalteren av alvorlige forhold der politi er ivolvert. "/>
    <d v="2023-09-29T00:00:00"/>
    <x v="0"/>
    <s v="BVA2"/>
    <s v="MSO"/>
    <m/>
    <s v="Politi"/>
    <m/>
    <m/>
    <m/>
    <x v="0"/>
    <m/>
  </r>
  <r>
    <s v="2023-t7:7"/>
    <s v="Bufdir ber følge opp anbefalingene fra utredningen om Alarmtelefon for barn og unge, bidra til at markedsføring av tjenesten i større grad samsvarer med målgruppen for tjenesten, samt utrede med utgangspunkt i utredningen fra 2022 alternativer til dagens organisering av svartjenesten. "/>
    <d v="2023-12-31T00:00:00"/>
    <x v="0"/>
    <s v="BVA2"/>
    <s v="ORO"/>
    <m/>
    <m/>
    <m/>
    <m/>
    <m/>
    <x v="0"/>
    <m/>
  </r>
  <r>
    <s v="2023-t7:8"/>
    <s v="Bufdir bes om å gjennomføre et innsiktsarbeid om barn under 13 års erfaring med, behov og ønsker for informasjons- og hjelpetilbud på nett."/>
    <d v="2024-06-30T00:00:00"/>
    <x v="1"/>
    <s v="FOA3"/>
    <s v="HMO"/>
    <m/>
    <m/>
    <s v="Gode oppvekstvilkår som motvirker risiko for utenforskap blant barn og unge"/>
    <m/>
    <m/>
    <x v="0"/>
    <m/>
  </r>
  <r>
    <s v="2023-t8:1"/>
    <s v="Tverrsektorielt samarbeid knyttet til straffegjennomføring for aldersgruppen 18-24 år. Bufdir, Kriminalomsorgen, Arbeids- og velferdsdirektoratet, Helsedirektoratet, Politidirektoratet og Utdanningsdirektoratet om å utrede hvilke hindringer og muligheter som finnes for tverrsektorietl samarbeid for aldersgruppen 18-24 år, samt velferdstjenestens deltakelse før, under og etter straffegjennomføring. "/>
    <d v="2025-05-01T00:00:00"/>
    <x v="0"/>
    <m/>
    <m/>
    <m/>
    <m/>
    <m/>
    <m/>
    <m/>
    <x v="0"/>
    <m/>
  </r>
  <r>
    <s v="2023-t9: 2"/>
    <s v="Bufdir bes gjennomgå &quot;skjema for rapportering av helseopplysninger for barn in institusjoner&quot;, og vurdere behovet for endringer.  Bufdir bes blant annet om å vurdere en nærmere omtale av: - hva som er grunnlaget for behadling av opplyseninger, - hva som er formålet, og hvordan opplysningene vil bli benyttet. "/>
    <s v="Innen utgangen av 2023 "/>
    <x v="0"/>
    <s v="BVA3"/>
    <s v="CFH"/>
    <m/>
    <m/>
    <m/>
    <m/>
    <m/>
    <x v="0"/>
    <m/>
  </r>
  <r>
    <s v="2023-t9:1"/>
    <s v="Bufdir bes om å innhente og sammenstille informasjon om gode eksempler på 1) organisering av kommunenes forebyggende virksomhet og 2) forebyggende tilbud etablert i kommunene som del av Barnevernsreformen"/>
    <d v="2024-02-15T00:00:00"/>
    <x v="0"/>
    <s v="BVA2"/>
    <s v="STGO/ORO"/>
    <m/>
    <m/>
    <m/>
    <m/>
    <m/>
    <x v="0"/>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C242F5F-15A4-4EF4-8CE6-B7366BBA9FD8}" name="Pivottabell1" cacheId="0" applyNumberFormats="0" applyBorderFormats="0" applyFontFormats="0" applyPatternFormats="0" applyAlignmentFormats="0" applyWidthHeightFormats="1" dataCaption="Verdier" updatedVersion="8" minRefreshableVersion="3" useAutoFormatting="1" itemPrintTitles="1" createdVersion="8" indent="0" outline="1" outlineData="1" multipleFieldFilters="0">
  <location ref="A3:D10" firstHeaderRow="1" firstDataRow="2" firstDataCol="1"/>
  <pivotFields count="13">
    <pivotField dataField="1" showAll="0"/>
    <pivotField showAll="0"/>
    <pivotField showAll="0"/>
    <pivotField axis="axisRow" showAll="0">
      <items count="10">
        <item x="3"/>
        <item x="0"/>
        <item x="1"/>
        <item x="2"/>
        <item x="4"/>
        <item m="1" x="5"/>
        <item m="1" x="6"/>
        <item m="1" x="8"/>
        <item m="1" x="7"/>
        <item t="default"/>
      </items>
    </pivotField>
    <pivotField showAll="0"/>
    <pivotField showAll="0"/>
    <pivotField showAll="0"/>
    <pivotField showAll="0"/>
    <pivotField showAll="0"/>
    <pivotField showAll="0"/>
    <pivotField showAll="0"/>
    <pivotField axis="axisCol" showAll="0">
      <items count="4">
        <item x="1"/>
        <item m="1" x="2"/>
        <item x="0"/>
        <item t="default"/>
      </items>
    </pivotField>
    <pivotField showAll="0"/>
  </pivotFields>
  <rowFields count="1">
    <field x="3"/>
  </rowFields>
  <rowItems count="6">
    <i>
      <x/>
    </i>
    <i>
      <x v="1"/>
    </i>
    <i>
      <x v="2"/>
    </i>
    <i>
      <x v="3"/>
    </i>
    <i>
      <x v="4"/>
    </i>
    <i t="grand">
      <x/>
    </i>
  </rowItems>
  <colFields count="1">
    <field x="11"/>
  </colFields>
  <colItems count="3">
    <i>
      <x/>
    </i>
    <i>
      <x v="2"/>
    </i>
    <i t="grand">
      <x/>
    </i>
  </colItems>
  <dataFields count="1">
    <dataField name="Antall av Oppdragsnr"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28B061A-C2B3-42D1-8B0F-E1D3CF5FCD53}" name="Tabell1" displayName="Tabell1" ref="B1:I346" totalsRowShown="0" headerRowDxfId="10" dataDxfId="9" tableBorderDxfId="8">
  <autoFilter ref="B1:I346" xr:uid="{728B061A-C2B3-42D1-8B0F-E1D3CF5FCD53}">
    <filterColumn colId="6">
      <filters>
        <filter val="Pågående"/>
      </filters>
    </filterColumn>
  </autoFilter>
  <tableColumns count="8">
    <tableColumn id="1" xr3:uid="{340536FC-DC80-45C7-8296-0744B2A09569}" name="Oppdragsnr" dataDxfId="7"/>
    <tableColumn id="2" xr3:uid="{36141491-F6B0-46D0-B661-191952A4EC67}" name="Oppdragstekst" dataDxfId="6"/>
    <tableColumn id="5" xr3:uid="{B5B125E5-DED8-4358-87EC-A37A00ACD840}" name="Frist" dataDxfId="5"/>
    <tableColumn id="3" xr3:uid="{86464690-1EE1-4B03-82CA-5FD6C231812A}" name="Ansvarlig Dep/Avd" dataDxfId="4"/>
    <tableColumn id="6" xr3:uid="{6A94499B-16A7-4FF7-A252-EB8737E369FE}" name="Tema" dataDxfId="3"/>
    <tableColumn id="7" xr3:uid="{973FA1E0-8327-40B7-A82D-02A27D20FDA2}" name="Mål" dataDxfId="2"/>
    <tableColumn id="10" xr3:uid="{1383B685-A70A-4E28-B917-62954F3CDA99}" name="Oppdrag ferdig?" dataDxfId="1"/>
    <tableColumn id="11" xr3:uid="{231478D3-11B5-4B80-94CC-47F5D4F57BE1}" name="Årsak til avslutning" dataDxfId="0"/>
  </tableColumns>
  <tableStyleInfo name="TableStyleMedium2"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6341EF-06FE-44A2-B9D4-61688917C123}">
  <sheetPr>
    <pageSetUpPr fitToPage="1"/>
  </sheetPr>
  <dimension ref="B1:AC346"/>
  <sheetViews>
    <sheetView tabSelected="1" zoomScale="70" zoomScaleNormal="70" workbookViewId="0">
      <pane ySplit="1" topLeftCell="A341" activePane="bottomLeft" state="frozen"/>
      <selection pane="bottomLeft" activeCell="K280" sqref="K280"/>
    </sheetView>
  </sheetViews>
  <sheetFormatPr baseColWidth="10" defaultColWidth="11.42578125" defaultRowHeight="15.75" x14ac:dyDescent="0.25"/>
  <cols>
    <col min="1" max="1" width="2.28515625" customWidth="1"/>
    <col min="2" max="2" width="15.28515625" style="47" customWidth="1"/>
    <col min="3" max="3" width="50.42578125" style="43" customWidth="1"/>
    <col min="4" max="4" width="28.42578125" style="48" customWidth="1"/>
    <col min="5" max="5" width="29.140625" style="49" customWidth="1"/>
    <col min="6" max="6" width="25.28515625" style="49" customWidth="1"/>
    <col min="7" max="7" width="32.42578125" style="49" customWidth="1"/>
    <col min="8" max="8" width="30.85546875" style="50" customWidth="1"/>
    <col min="9" max="9" width="23.42578125" customWidth="1"/>
    <col min="10" max="10" width="21.7109375" style="21" customWidth="1"/>
    <col min="11" max="11" width="28.85546875" customWidth="1"/>
    <col min="12" max="12" width="24.85546875" customWidth="1"/>
    <col min="13" max="13" width="19.28515625" bestFit="1" customWidth="1"/>
    <col min="14" max="14" width="27.85546875" customWidth="1"/>
  </cols>
  <sheetData>
    <row r="1" spans="2:10" s="11" customFormat="1" ht="18" x14ac:dyDescent="0.25">
      <c r="B1" s="44" t="s">
        <v>0</v>
      </c>
      <c r="C1" s="41" t="s">
        <v>1</v>
      </c>
      <c r="D1" s="45" t="s">
        <v>2</v>
      </c>
      <c r="E1" s="46" t="s">
        <v>3</v>
      </c>
      <c r="F1" s="2" t="s">
        <v>4</v>
      </c>
      <c r="G1" s="1" t="s">
        <v>5</v>
      </c>
      <c r="H1" s="1" t="s">
        <v>6</v>
      </c>
      <c r="I1" s="1" t="s">
        <v>7</v>
      </c>
    </row>
    <row r="2" spans="2:10" ht="157.5" x14ac:dyDescent="0.25">
      <c r="B2" s="6" t="s">
        <v>494</v>
      </c>
      <c r="C2" s="7" t="s">
        <v>495</v>
      </c>
      <c r="D2" s="9" t="s">
        <v>124</v>
      </c>
      <c r="E2" s="7" t="s">
        <v>20</v>
      </c>
      <c r="F2" s="7" t="s">
        <v>493</v>
      </c>
      <c r="G2" s="7" t="s">
        <v>463</v>
      </c>
      <c r="H2" s="7" t="s">
        <v>13</v>
      </c>
      <c r="I2" s="7"/>
      <c r="J2"/>
    </row>
    <row r="3" spans="2:10" ht="83.25" customHeight="1" x14ac:dyDescent="0.25">
      <c r="B3" s="6" t="s">
        <v>556</v>
      </c>
      <c r="C3" s="7" t="s">
        <v>557</v>
      </c>
      <c r="D3" s="8" t="s">
        <v>558</v>
      </c>
      <c r="E3" s="7" t="s">
        <v>20</v>
      </c>
      <c r="F3" s="7" t="s">
        <v>263</v>
      </c>
      <c r="G3" s="7" t="s">
        <v>264</v>
      </c>
      <c r="H3" s="7" t="s">
        <v>13</v>
      </c>
      <c r="I3" s="7"/>
      <c r="J3"/>
    </row>
    <row r="4" spans="2:10" ht="63" hidden="1" x14ac:dyDescent="0.25">
      <c r="B4" s="6" t="s">
        <v>17</v>
      </c>
      <c r="C4" s="7" t="s">
        <v>18</v>
      </c>
      <c r="D4" s="8" t="s">
        <v>19</v>
      </c>
      <c r="E4" s="7" t="s">
        <v>20</v>
      </c>
      <c r="F4" s="7" t="s">
        <v>21</v>
      </c>
      <c r="G4" s="12"/>
      <c r="H4" s="7" t="s">
        <v>22</v>
      </c>
      <c r="I4" s="7" t="s">
        <v>23</v>
      </c>
      <c r="J4"/>
    </row>
    <row r="5" spans="2:10" ht="78.75" hidden="1" x14ac:dyDescent="0.25">
      <c r="B5" s="6" t="s">
        <v>24</v>
      </c>
      <c r="C5" s="7" t="s">
        <v>25</v>
      </c>
      <c r="D5" s="9"/>
      <c r="E5" s="7" t="s">
        <v>10</v>
      </c>
      <c r="F5" s="7"/>
      <c r="G5" s="7" t="s">
        <v>26</v>
      </c>
      <c r="H5" s="16" t="s">
        <v>22</v>
      </c>
      <c r="I5" s="16" t="s">
        <v>27</v>
      </c>
      <c r="J5"/>
    </row>
    <row r="6" spans="2:10" ht="94.5" hidden="1" x14ac:dyDescent="0.25">
      <c r="B6" s="6" t="s">
        <v>699</v>
      </c>
      <c r="C6" s="7" t="s">
        <v>700</v>
      </c>
      <c r="D6" s="8" t="s">
        <v>701</v>
      </c>
      <c r="E6" s="7" t="s">
        <v>20</v>
      </c>
      <c r="F6" s="7" t="s">
        <v>192</v>
      </c>
      <c r="G6" s="12"/>
      <c r="H6" s="7" t="s">
        <v>22</v>
      </c>
      <c r="I6" s="7" t="s">
        <v>23</v>
      </c>
      <c r="J6"/>
    </row>
    <row r="7" spans="2:10" ht="31.5" hidden="1" x14ac:dyDescent="0.25">
      <c r="B7" s="6" t="s">
        <v>32</v>
      </c>
      <c r="C7" s="7" t="s">
        <v>33</v>
      </c>
      <c r="D7" s="9">
        <f>D22</f>
        <v>45291</v>
      </c>
      <c r="E7" s="7" t="s">
        <v>20</v>
      </c>
      <c r="F7" s="7" t="s">
        <v>34</v>
      </c>
      <c r="G7" s="12"/>
      <c r="H7" s="7" t="s">
        <v>22</v>
      </c>
      <c r="I7" s="7" t="s">
        <v>27</v>
      </c>
      <c r="J7"/>
    </row>
    <row r="8" spans="2:10" ht="409.5" hidden="1" x14ac:dyDescent="0.25">
      <c r="B8" s="6" t="s">
        <v>51</v>
      </c>
      <c r="C8" s="7" t="s">
        <v>52</v>
      </c>
      <c r="D8" s="8" t="s">
        <v>53</v>
      </c>
      <c r="E8" s="7" t="s">
        <v>20</v>
      </c>
      <c r="F8" s="7" t="s">
        <v>54</v>
      </c>
      <c r="G8" s="12"/>
      <c r="H8" s="7" t="s">
        <v>22</v>
      </c>
      <c r="I8" s="7"/>
      <c r="J8"/>
    </row>
    <row r="9" spans="2:10" ht="63" hidden="1" x14ac:dyDescent="0.25">
      <c r="B9" s="6" t="s">
        <v>37</v>
      </c>
      <c r="C9" s="7" t="s">
        <v>38</v>
      </c>
      <c r="D9" s="9"/>
      <c r="E9" s="7" t="s">
        <v>20</v>
      </c>
      <c r="F9" s="7"/>
      <c r="G9" s="12"/>
      <c r="H9" s="7" t="s">
        <v>22</v>
      </c>
      <c r="I9" s="7" t="s">
        <v>23</v>
      </c>
      <c r="J9"/>
    </row>
    <row r="10" spans="2:10" ht="47.25" x14ac:dyDescent="0.25">
      <c r="B10" s="6" t="s">
        <v>451</v>
      </c>
      <c r="C10" s="7" t="s">
        <v>452</v>
      </c>
      <c r="D10" s="8">
        <v>45291</v>
      </c>
      <c r="E10" s="7" t="s">
        <v>10</v>
      </c>
      <c r="F10" s="7" t="s">
        <v>97</v>
      </c>
      <c r="G10" s="7" t="s">
        <v>98</v>
      </c>
      <c r="H10" s="7" t="s">
        <v>13</v>
      </c>
      <c r="I10" s="7"/>
      <c r="J10"/>
    </row>
    <row r="11" spans="2:10" ht="31.5" x14ac:dyDescent="0.25">
      <c r="B11" s="6" t="s">
        <v>583</v>
      </c>
      <c r="C11" s="7" t="s">
        <v>584</v>
      </c>
      <c r="D11" s="9">
        <v>46296</v>
      </c>
      <c r="E11" s="7" t="s">
        <v>20</v>
      </c>
      <c r="F11" s="7"/>
      <c r="G11" s="12"/>
      <c r="H11" s="7" t="s">
        <v>13</v>
      </c>
      <c r="I11" s="7"/>
      <c r="J11"/>
    </row>
    <row r="12" spans="2:10" ht="141.75" hidden="1" x14ac:dyDescent="0.25">
      <c r="B12" s="6" t="s">
        <v>39</v>
      </c>
      <c r="C12" s="7" t="s">
        <v>40</v>
      </c>
      <c r="D12" s="8"/>
      <c r="E12" s="7" t="s">
        <v>20</v>
      </c>
      <c r="F12" s="7"/>
      <c r="G12" s="12"/>
      <c r="H12" s="7" t="s">
        <v>22</v>
      </c>
      <c r="I12" s="7" t="s">
        <v>27</v>
      </c>
      <c r="J12"/>
    </row>
    <row r="13" spans="2:10" ht="78.75" x14ac:dyDescent="0.25">
      <c r="B13" s="6" t="s">
        <v>444</v>
      </c>
      <c r="C13" s="7" t="s">
        <v>445</v>
      </c>
      <c r="D13" s="9">
        <v>45291</v>
      </c>
      <c r="E13" s="7" t="s">
        <v>20</v>
      </c>
      <c r="F13" s="7"/>
      <c r="G13" s="7" t="s">
        <v>443</v>
      </c>
      <c r="H13" s="7" t="s">
        <v>13</v>
      </c>
      <c r="I13" s="7"/>
      <c r="J13"/>
    </row>
    <row r="14" spans="2:10" ht="157.5" hidden="1" x14ac:dyDescent="0.25">
      <c r="B14" s="6" t="s">
        <v>55</v>
      </c>
      <c r="C14" s="7" t="s">
        <v>56</v>
      </c>
      <c r="D14" s="8" t="s">
        <v>57</v>
      </c>
      <c r="E14" s="7" t="s">
        <v>10</v>
      </c>
      <c r="F14" s="34" t="s">
        <v>797</v>
      </c>
      <c r="G14" s="34" t="s">
        <v>12</v>
      </c>
      <c r="H14" s="34" t="s">
        <v>22</v>
      </c>
      <c r="I14" s="34" t="s">
        <v>23</v>
      </c>
      <c r="J14"/>
    </row>
    <row r="15" spans="2:10" ht="47.25" hidden="1" x14ac:dyDescent="0.25">
      <c r="B15" s="6" t="s">
        <v>58</v>
      </c>
      <c r="C15" s="7" t="s">
        <v>59</v>
      </c>
      <c r="D15" s="9"/>
      <c r="E15" s="7" t="s">
        <v>20</v>
      </c>
      <c r="F15" s="7" t="s">
        <v>43</v>
      </c>
      <c r="G15" s="12"/>
      <c r="H15" s="7" t="s">
        <v>22</v>
      </c>
      <c r="I15" s="7" t="s">
        <v>23</v>
      </c>
      <c r="J15"/>
    </row>
    <row r="16" spans="2:10" ht="31.5" x14ac:dyDescent="0.25">
      <c r="B16" s="6" t="s">
        <v>368</v>
      </c>
      <c r="C16" s="7" t="s">
        <v>369</v>
      </c>
      <c r="D16" s="8" t="s">
        <v>124</v>
      </c>
      <c r="E16" s="7" t="s">
        <v>134</v>
      </c>
      <c r="F16" s="7" t="s">
        <v>135</v>
      </c>
      <c r="G16" s="7" t="s">
        <v>370</v>
      </c>
      <c r="H16" s="7" t="s">
        <v>13</v>
      </c>
      <c r="I16" s="7"/>
      <c r="J16"/>
    </row>
    <row r="17" spans="2:29" ht="141.75" hidden="1" x14ac:dyDescent="0.25">
      <c r="B17" s="6" t="s">
        <v>64</v>
      </c>
      <c r="C17" s="7" t="s">
        <v>65</v>
      </c>
      <c r="D17" s="9" t="s">
        <v>66</v>
      </c>
      <c r="E17" s="7" t="s">
        <v>67</v>
      </c>
      <c r="F17" s="7"/>
      <c r="G17" s="12"/>
      <c r="H17" s="7" t="s">
        <v>22</v>
      </c>
      <c r="I17" s="7" t="s">
        <v>68</v>
      </c>
      <c r="J17"/>
    </row>
    <row r="18" spans="2:29" ht="94.5" hidden="1" x14ac:dyDescent="0.25">
      <c r="B18" s="6" t="s">
        <v>577</v>
      </c>
      <c r="C18" s="7" t="s">
        <v>578</v>
      </c>
      <c r="D18" s="30">
        <v>45169</v>
      </c>
      <c r="E18" s="7" t="s">
        <v>20</v>
      </c>
      <c r="F18" s="7" t="s">
        <v>34</v>
      </c>
      <c r="G18" s="12"/>
      <c r="H18" s="7" t="s">
        <v>22</v>
      </c>
      <c r="I18" s="7" t="s">
        <v>23</v>
      </c>
      <c r="J18"/>
    </row>
    <row r="19" spans="2:29" ht="110.25" x14ac:dyDescent="0.25">
      <c r="B19" s="6" t="s">
        <v>547</v>
      </c>
      <c r="C19" s="7" t="s">
        <v>548</v>
      </c>
      <c r="D19" s="8">
        <v>45291</v>
      </c>
      <c r="E19" s="7" t="s">
        <v>20</v>
      </c>
      <c r="F19" s="7"/>
      <c r="G19" s="12"/>
      <c r="H19" s="7" t="s">
        <v>13</v>
      </c>
      <c r="I19" s="7"/>
      <c r="J19"/>
    </row>
    <row r="20" spans="2:29" ht="31.5" hidden="1" x14ac:dyDescent="0.25">
      <c r="B20" s="6" t="s">
        <v>41</v>
      </c>
      <c r="C20" s="7" t="s">
        <v>42</v>
      </c>
      <c r="D20" s="9"/>
      <c r="E20" s="7" t="s">
        <v>20</v>
      </c>
      <c r="F20" s="7" t="s">
        <v>43</v>
      </c>
      <c r="G20" s="12"/>
      <c r="H20" s="7" t="s">
        <v>22</v>
      </c>
      <c r="I20" s="7" t="s">
        <v>27</v>
      </c>
      <c r="J20"/>
    </row>
    <row r="21" spans="2:29" ht="110.25" hidden="1" x14ac:dyDescent="0.25">
      <c r="B21" s="6" t="s">
        <v>74</v>
      </c>
      <c r="C21" s="7" t="s">
        <v>75</v>
      </c>
      <c r="D21" s="8" t="s">
        <v>76</v>
      </c>
      <c r="E21" s="7" t="s">
        <v>20</v>
      </c>
      <c r="F21" s="7" t="s">
        <v>77</v>
      </c>
      <c r="G21" s="12"/>
      <c r="H21" s="7" t="s">
        <v>22</v>
      </c>
      <c r="I21" s="7" t="s">
        <v>23</v>
      </c>
      <c r="J21"/>
    </row>
    <row r="22" spans="2:29" ht="63" x14ac:dyDescent="0.25">
      <c r="B22" s="6" t="s">
        <v>496</v>
      </c>
      <c r="C22" s="7" t="s">
        <v>497</v>
      </c>
      <c r="D22" s="53">
        <v>45291</v>
      </c>
      <c r="E22" s="7" t="s">
        <v>20</v>
      </c>
      <c r="F22" s="7" t="s">
        <v>263</v>
      </c>
      <c r="G22" s="7" t="s">
        <v>463</v>
      </c>
      <c r="H22" s="7" t="s">
        <v>13</v>
      </c>
      <c r="I22" s="7"/>
      <c r="J22"/>
    </row>
    <row r="23" spans="2:29" ht="103.5" hidden="1" customHeight="1" x14ac:dyDescent="0.25">
      <c r="B23" s="6" t="s">
        <v>187</v>
      </c>
      <c r="C23" s="7" t="s">
        <v>188</v>
      </c>
      <c r="D23" s="8" t="s">
        <v>115</v>
      </c>
      <c r="E23" s="7" t="s">
        <v>10</v>
      </c>
      <c r="F23" s="7" t="s">
        <v>97</v>
      </c>
      <c r="G23" s="7" t="s">
        <v>98</v>
      </c>
      <c r="H23" s="7" t="s">
        <v>22</v>
      </c>
      <c r="I23" s="7"/>
      <c r="J23"/>
      <c r="AC23" t="s">
        <v>83</v>
      </c>
    </row>
    <row r="24" spans="2:29" ht="57.75" customHeight="1" x14ac:dyDescent="0.25">
      <c r="B24" s="6" t="s">
        <v>208</v>
      </c>
      <c r="C24" s="7" t="s">
        <v>209</v>
      </c>
      <c r="D24" s="9">
        <v>45657</v>
      </c>
      <c r="E24" s="7" t="s">
        <v>10</v>
      </c>
      <c r="F24" s="16" t="s">
        <v>31</v>
      </c>
      <c r="G24" s="7" t="s">
        <v>12</v>
      </c>
      <c r="H24" s="7" t="s">
        <v>13</v>
      </c>
      <c r="I24" s="7"/>
      <c r="J24"/>
    </row>
    <row r="25" spans="2:29" ht="87" hidden="1" customHeight="1" x14ac:dyDescent="0.25">
      <c r="B25" s="6" t="s">
        <v>84</v>
      </c>
      <c r="C25" s="7" t="s">
        <v>85</v>
      </c>
      <c r="D25" s="8" t="s">
        <v>86</v>
      </c>
      <c r="E25" s="7" t="s">
        <v>67</v>
      </c>
      <c r="F25" s="7"/>
      <c r="G25" s="12"/>
      <c r="H25" s="7" t="s">
        <v>22</v>
      </c>
      <c r="I25" s="7" t="s">
        <v>23</v>
      </c>
      <c r="J25"/>
    </row>
    <row r="26" spans="2:29" ht="58.5" hidden="1" customHeight="1" x14ac:dyDescent="0.25">
      <c r="B26" s="6" t="s">
        <v>87</v>
      </c>
      <c r="C26" s="7" t="s">
        <v>88</v>
      </c>
      <c r="D26" s="9" t="s">
        <v>86</v>
      </c>
      <c r="E26" s="7" t="s">
        <v>67</v>
      </c>
      <c r="F26" s="7"/>
      <c r="G26" s="12"/>
      <c r="H26" s="7" t="s">
        <v>22</v>
      </c>
      <c r="I26" s="7" t="s">
        <v>23</v>
      </c>
      <c r="J26"/>
    </row>
    <row r="27" spans="2:29" ht="93" customHeight="1" x14ac:dyDescent="0.25">
      <c r="B27" s="6" t="s">
        <v>130</v>
      </c>
      <c r="C27" s="7" t="s">
        <v>131</v>
      </c>
      <c r="D27" s="17">
        <v>45657</v>
      </c>
      <c r="E27" s="7" t="s">
        <v>10</v>
      </c>
      <c r="F27" s="7"/>
      <c r="G27" s="16" t="s">
        <v>12</v>
      </c>
      <c r="H27" s="7" t="s">
        <v>13</v>
      </c>
      <c r="I27" s="7"/>
      <c r="J27"/>
    </row>
    <row r="28" spans="2:29" ht="157.5" hidden="1" x14ac:dyDescent="0.25">
      <c r="B28" s="6" t="s">
        <v>93</v>
      </c>
      <c r="C28" s="7" t="s">
        <v>94</v>
      </c>
      <c r="D28" s="9"/>
      <c r="E28" s="7" t="s">
        <v>10</v>
      </c>
      <c r="F28" s="16" t="s">
        <v>11</v>
      </c>
      <c r="G28" s="16" t="s">
        <v>12</v>
      </c>
      <c r="H28" s="16" t="s">
        <v>22</v>
      </c>
      <c r="I28" s="16" t="s">
        <v>23</v>
      </c>
      <c r="J28"/>
    </row>
    <row r="29" spans="2:29" ht="128.25" customHeight="1" x14ac:dyDescent="0.25">
      <c r="B29" s="6" t="s">
        <v>245</v>
      </c>
      <c r="C29" s="7" t="s">
        <v>246</v>
      </c>
      <c r="D29" s="17">
        <v>45291</v>
      </c>
      <c r="E29" s="7" t="s">
        <v>10</v>
      </c>
      <c r="F29" s="16" t="s">
        <v>11</v>
      </c>
      <c r="G29" s="7" t="s">
        <v>12</v>
      </c>
      <c r="H29" s="7" t="s">
        <v>13</v>
      </c>
      <c r="I29" s="7"/>
      <c r="J29"/>
    </row>
    <row r="30" spans="2:29" ht="72" hidden="1" customHeight="1" x14ac:dyDescent="0.25">
      <c r="B30" s="6" t="s">
        <v>126</v>
      </c>
      <c r="C30" s="7" t="s">
        <v>127</v>
      </c>
      <c r="D30" s="35" t="s">
        <v>115</v>
      </c>
      <c r="E30" s="7" t="s">
        <v>10</v>
      </c>
      <c r="F30" s="7" t="s">
        <v>107</v>
      </c>
      <c r="G30" s="7" t="s">
        <v>98</v>
      </c>
      <c r="H30" s="7" t="s">
        <v>22</v>
      </c>
      <c r="I30" s="7"/>
      <c r="J30"/>
    </row>
    <row r="31" spans="2:29" ht="66" customHeight="1" x14ac:dyDescent="0.25">
      <c r="B31" s="6" t="s">
        <v>254</v>
      </c>
      <c r="C31" s="7" t="s">
        <v>255</v>
      </c>
      <c r="D31" s="8" t="s">
        <v>256</v>
      </c>
      <c r="E31" s="7" t="s">
        <v>10</v>
      </c>
      <c r="F31" s="16"/>
      <c r="G31" s="7" t="s">
        <v>12</v>
      </c>
      <c r="H31" s="7" t="s">
        <v>13</v>
      </c>
      <c r="I31" s="7"/>
      <c r="J31"/>
    </row>
    <row r="32" spans="2:29" ht="94.5" x14ac:dyDescent="0.25">
      <c r="B32" s="6" t="s">
        <v>163</v>
      </c>
      <c r="C32" s="7" t="s">
        <v>164</v>
      </c>
      <c r="D32" s="16" t="s">
        <v>165</v>
      </c>
      <c r="E32" s="7" t="s">
        <v>10</v>
      </c>
      <c r="F32" s="16" t="s">
        <v>11</v>
      </c>
      <c r="G32" s="16" t="s">
        <v>12</v>
      </c>
      <c r="H32" s="7" t="s">
        <v>13</v>
      </c>
      <c r="I32" s="7"/>
      <c r="J32"/>
    </row>
    <row r="33" spans="2:10" ht="87.75" hidden="1" customHeight="1" x14ac:dyDescent="0.25">
      <c r="B33" s="6" t="s">
        <v>392</v>
      </c>
      <c r="C33" s="7" t="s">
        <v>393</v>
      </c>
      <c r="D33" s="36" t="s">
        <v>394</v>
      </c>
      <c r="E33" s="7" t="s">
        <v>10</v>
      </c>
      <c r="F33" s="7" t="s">
        <v>107</v>
      </c>
      <c r="G33" s="7" t="s">
        <v>98</v>
      </c>
      <c r="H33" s="7" t="s">
        <v>22</v>
      </c>
      <c r="I33" s="7"/>
      <c r="J33"/>
    </row>
    <row r="34" spans="2:10" ht="66.75" hidden="1" customHeight="1" x14ac:dyDescent="0.25">
      <c r="B34" s="6" t="s">
        <v>108</v>
      </c>
      <c r="C34" s="7" t="s">
        <v>109</v>
      </c>
      <c r="D34" s="9"/>
      <c r="E34" s="7" t="s">
        <v>20</v>
      </c>
      <c r="F34" s="7" t="s">
        <v>110</v>
      </c>
      <c r="G34" s="12"/>
      <c r="H34" s="7" t="s">
        <v>22</v>
      </c>
      <c r="I34" s="7" t="s">
        <v>23</v>
      </c>
      <c r="J34"/>
    </row>
    <row r="35" spans="2:10" ht="98.25" hidden="1" customHeight="1" x14ac:dyDescent="0.25">
      <c r="B35" s="6" t="s">
        <v>113</v>
      </c>
      <c r="C35" s="7" t="s">
        <v>114</v>
      </c>
      <c r="D35" s="8" t="s">
        <v>115</v>
      </c>
      <c r="E35" s="7" t="s">
        <v>20</v>
      </c>
      <c r="F35" s="7" t="s">
        <v>116</v>
      </c>
      <c r="G35" s="12"/>
      <c r="H35" s="7" t="s">
        <v>22</v>
      </c>
      <c r="I35" s="7" t="s">
        <v>68</v>
      </c>
      <c r="J35"/>
    </row>
    <row r="36" spans="2:10" ht="76.5" hidden="1" customHeight="1" x14ac:dyDescent="0.25">
      <c r="B36" s="6" t="s">
        <v>111</v>
      </c>
      <c r="C36" s="7" t="s">
        <v>112</v>
      </c>
      <c r="D36" s="9"/>
      <c r="E36" s="7" t="s">
        <v>20</v>
      </c>
      <c r="F36" s="7"/>
      <c r="G36" s="12"/>
      <c r="H36" s="7" t="s">
        <v>22</v>
      </c>
      <c r="I36" s="7" t="s">
        <v>23</v>
      </c>
      <c r="J36"/>
    </row>
    <row r="37" spans="2:10" ht="75" hidden="1" customHeight="1" x14ac:dyDescent="0.25">
      <c r="B37" s="6" t="s">
        <v>117</v>
      </c>
      <c r="C37" s="7" t="s">
        <v>118</v>
      </c>
      <c r="D37" s="8"/>
      <c r="E37" s="7" t="s">
        <v>20</v>
      </c>
      <c r="F37" s="7" t="s">
        <v>77</v>
      </c>
      <c r="G37" s="12"/>
      <c r="H37" s="7" t="s">
        <v>22</v>
      </c>
      <c r="I37" s="7" t="s">
        <v>27</v>
      </c>
      <c r="J37"/>
    </row>
    <row r="38" spans="2:10" ht="66" hidden="1" customHeight="1" x14ac:dyDescent="0.25">
      <c r="B38" s="6" t="s">
        <v>697</v>
      </c>
      <c r="C38" s="7" t="s">
        <v>698</v>
      </c>
      <c r="D38" s="39">
        <v>45291</v>
      </c>
      <c r="E38" s="7" t="s">
        <v>20</v>
      </c>
      <c r="F38" s="7"/>
      <c r="G38" s="12"/>
      <c r="H38" s="7" t="s">
        <v>22</v>
      </c>
      <c r="I38" s="7" t="s">
        <v>205</v>
      </c>
      <c r="J38"/>
    </row>
    <row r="39" spans="2:10" ht="190.5" customHeight="1" x14ac:dyDescent="0.25">
      <c r="B39" s="6" t="s">
        <v>695</v>
      </c>
      <c r="C39" s="7" t="s">
        <v>696</v>
      </c>
      <c r="D39" s="8">
        <v>45291</v>
      </c>
      <c r="E39" s="7" t="s">
        <v>20</v>
      </c>
      <c r="F39" s="7" t="s">
        <v>646</v>
      </c>
      <c r="G39" s="12"/>
      <c r="H39" s="7" t="s">
        <v>13</v>
      </c>
      <c r="I39" s="7"/>
      <c r="J39"/>
    </row>
    <row r="40" spans="2:10" ht="84" hidden="1" customHeight="1" x14ac:dyDescent="0.25">
      <c r="B40" s="6" t="s">
        <v>119</v>
      </c>
      <c r="C40" s="7" t="s">
        <v>120</v>
      </c>
      <c r="D40" s="9" t="s">
        <v>121</v>
      </c>
      <c r="E40" s="7" t="s">
        <v>20</v>
      </c>
      <c r="F40" s="7"/>
      <c r="G40" s="12"/>
      <c r="H40" s="7" t="s">
        <v>22</v>
      </c>
      <c r="I40" s="7" t="s">
        <v>68</v>
      </c>
      <c r="J40"/>
    </row>
    <row r="41" spans="2:10" ht="100.5" hidden="1" customHeight="1" x14ac:dyDescent="0.25">
      <c r="B41" s="6" t="s">
        <v>119</v>
      </c>
      <c r="C41" s="7" t="s">
        <v>128</v>
      </c>
      <c r="D41" s="24"/>
      <c r="E41" s="7" t="s">
        <v>20</v>
      </c>
      <c r="F41" s="7" t="s">
        <v>34</v>
      </c>
      <c r="G41" s="12"/>
      <c r="H41" s="7" t="s">
        <v>22</v>
      </c>
      <c r="I41" s="7" t="s">
        <v>129</v>
      </c>
      <c r="J41"/>
    </row>
    <row r="42" spans="2:10" ht="63" x14ac:dyDescent="0.25">
      <c r="B42" s="6" t="s">
        <v>105</v>
      </c>
      <c r="C42" s="7" t="s">
        <v>106</v>
      </c>
      <c r="D42" s="8">
        <v>46752</v>
      </c>
      <c r="E42" s="7" t="s">
        <v>10</v>
      </c>
      <c r="F42" s="7" t="s">
        <v>107</v>
      </c>
      <c r="G42" s="7" t="s">
        <v>98</v>
      </c>
      <c r="H42" s="7" t="s">
        <v>13</v>
      </c>
      <c r="I42" s="7"/>
      <c r="J42"/>
    </row>
    <row r="43" spans="2:10" ht="48" hidden="1" customHeight="1" x14ac:dyDescent="0.25">
      <c r="B43" s="6" t="s">
        <v>132</v>
      </c>
      <c r="C43" s="7" t="s">
        <v>760</v>
      </c>
      <c r="D43" s="9" t="s">
        <v>133</v>
      </c>
      <c r="E43" s="7" t="s">
        <v>134</v>
      </c>
      <c r="F43" s="7" t="s">
        <v>135</v>
      </c>
      <c r="G43" s="12" t="s">
        <v>136</v>
      </c>
      <c r="H43" s="7" t="s">
        <v>22</v>
      </c>
      <c r="I43" s="7" t="s">
        <v>23</v>
      </c>
      <c r="J43"/>
    </row>
    <row r="44" spans="2:10" ht="63" hidden="1" x14ac:dyDescent="0.25">
      <c r="B44" s="6" t="s">
        <v>137</v>
      </c>
      <c r="C44" s="7" t="s">
        <v>761</v>
      </c>
      <c r="D44" s="8" t="s">
        <v>138</v>
      </c>
      <c r="E44" s="7" t="s">
        <v>134</v>
      </c>
      <c r="F44" s="7" t="s">
        <v>135</v>
      </c>
      <c r="G44" s="12" t="s">
        <v>136</v>
      </c>
      <c r="H44" s="7" t="s">
        <v>22</v>
      </c>
      <c r="I44" s="7" t="s">
        <v>23</v>
      </c>
      <c r="J44"/>
    </row>
    <row r="45" spans="2:10" ht="78.75" hidden="1" x14ac:dyDescent="0.25">
      <c r="B45" s="6" t="s">
        <v>139</v>
      </c>
      <c r="C45" s="7" t="s">
        <v>762</v>
      </c>
      <c r="D45" s="9" t="s">
        <v>140</v>
      </c>
      <c r="E45" s="7" t="s">
        <v>134</v>
      </c>
      <c r="F45" s="7" t="s">
        <v>141</v>
      </c>
      <c r="G45" s="12" t="s">
        <v>142</v>
      </c>
      <c r="H45" s="7" t="s">
        <v>22</v>
      </c>
      <c r="I45" s="7" t="s">
        <v>27</v>
      </c>
      <c r="J45"/>
    </row>
    <row r="46" spans="2:10" ht="47.25" hidden="1" x14ac:dyDescent="0.25">
      <c r="B46" s="6" t="s">
        <v>143</v>
      </c>
      <c r="C46" s="7" t="s">
        <v>763</v>
      </c>
      <c r="D46" s="8" t="s">
        <v>144</v>
      </c>
      <c r="E46" s="7" t="s">
        <v>134</v>
      </c>
      <c r="F46" s="7" t="s">
        <v>141</v>
      </c>
      <c r="G46" s="12" t="s">
        <v>142</v>
      </c>
      <c r="H46" s="7" t="s">
        <v>22</v>
      </c>
      <c r="I46" s="7" t="s">
        <v>27</v>
      </c>
      <c r="J46"/>
    </row>
    <row r="47" spans="2:10" ht="33.75" hidden="1" customHeight="1" x14ac:dyDescent="0.25">
      <c r="B47" s="6" t="s">
        <v>145</v>
      </c>
      <c r="C47" s="7" t="s">
        <v>146</v>
      </c>
      <c r="D47" s="9" t="s">
        <v>147</v>
      </c>
      <c r="E47" s="7" t="s">
        <v>134</v>
      </c>
      <c r="F47" s="7" t="s">
        <v>148</v>
      </c>
      <c r="G47" s="12" t="s">
        <v>142</v>
      </c>
      <c r="H47" s="7" t="s">
        <v>22</v>
      </c>
      <c r="I47" s="7" t="s">
        <v>27</v>
      </c>
      <c r="J47"/>
    </row>
    <row r="48" spans="2:10" ht="63" hidden="1" x14ac:dyDescent="0.25">
      <c r="B48" s="6" t="s">
        <v>149</v>
      </c>
      <c r="C48" s="7" t="s">
        <v>764</v>
      </c>
      <c r="D48" s="8" t="s">
        <v>144</v>
      </c>
      <c r="E48" s="7" t="s">
        <v>134</v>
      </c>
      <c r="F48" s="7" t="s">
        <v>141</v>
      </c>
      <c r="G48" s="12" t="s">
        <v>150</v>
      </c>
      <c r="H48" s="7" t="s">
        <v>22</v>
      </c>
      <c r="I48" s="7" t="s">
        <v>27</v>
      </c>
      <c r="J48"/>
    </row>
    <row r="49" spans="2:10" ht="63.75" hidden="1" customHeight="1" x14ac:dyDescent="0.25">
      <c r="B49" s="6" t="s">
        <v>156</v>
      </c>
      <c r="C49" s="7" t="s">
        <v>765</v>
      </c>
      <c r="D49" s="9" t="s">
        <v>157</v>
      </c>
      <c r="E49" s="7" t="s">
        <v>134</v>
      </c>
      <c r="F49" s="7" t="s">
        <v>148</v>
      </c>
      <c r="G49" s="12" t="s">
        <v>142</v>
      </c>
      <c r="H49" s="7" t="s">
        <v>22</v>
      </c>
      <c r="I49" s="7" t="s">
        <v>27</v>
      </c>
      <c r="J49"/>
    </row>
    <row r="50" spans="2:10" ht="31.5" hidden="1" x14ac:dyDescent="0.25">
      <c r="B50" s="6" t="s">
        <v>158</v>
      </c>
      <c r="C50" s="7" t="s">
        <v>766</v>
      </c>
      <c r="D50" s="8" t="s">
        <v>159</v>
      </c>
      <c r="E50" s="7" t="s">
        <v>134</v>
      </c>
      <c r="F50" s="7" t="s">
        <v>148</v>
      </c>
      <c r="G50" s="12" t="s">
        <v>160</v>
      </c>
      <c r="H50" s="7" t="s">
        <v>22</v>
      </c>
      <c r="I50" s="7" t="s">
        <v>27</v>
      </c>
      <c r="J50"/>
    </row>
    <row r="51" spans="2:10" ht="47.25" hidden="1" x14ac:dyDescent="0.25">
      <c r="B51" s="6" t="s">
        <v>161</v>
      </c>
      <c r="C51" s="37" t="s">
        <v>767</v>
      </c>
      <c r="D51" s="9" t="s">
        <v>162</v>
      </c>
      <c r="E51" s="7" t="s">
        <v>134</v>
      </c>
      <c r="F51" s="7" t="s">
        <v>148</v>
      </c>
      <c r="G51" s="12" t="s">
        <v>160</v>
      </c>
      <c r="H51" s="7" t="s">
        <v>22</v>
      </c>
      <c r="I51" s="7" t="s">
        <v>27</v>
      </c>
      <c r="J51"/>
    </row>
    <row r="52" spans="2:10" ht="252" hidden="1" x14ac:dyDescent="0.25">
      <c r="B52" s="6" t="s">
        <v>395</v>
      </c>
      <c r="C52" s="7" t="s">
        <v>768</v>
      </c>
      <c r="D52" s="8" t="s">
        <v>396</v>
      </c>
      <c r="E52" s="7" t="s">
        <v>134</v>
      </c>
      <c r="F52" s="7" t="s">
        <v>148</v>
      </c>
      <c r="G52" s="12" t="s">
        <v>160</v>
      </c>
      <c r="H52" s="7" t="s">
        <v>22</v>
      </c>
      <c r="I52" s="7"/>
      <c r="J52"/>
    </row>
    <row r="53" spans="2:10" ht="215.25" hidden="1" customHeight="1" x14ac:dyDescent="0.25">
      <c r="B53" s="6" t="s">
        <v>151</v>
      </c>
      <c r="C53" s="7" t="s">
        <v>152</v>
      </c>
      <c r="D53" s="8" t="s">
        <v>153</v>
      </c>
      <c r="E53" s="7" t="s">
        <v>134</v>
      </c>
      <c r="F53" s="7" t="s">
        <v>154</v>
      </c>
      <c r="G53" s="12" t="s">
        <v>155</v>
      </c>
      <c r="H53" s="7" t="s">
        <v>22</v>
      </c>
      <c r="I53" s="7" t="s">
        <v>27</v>
      </c>
      <c r="J53"/>
    </row>
    <row r="54" spans="2:10" ht="48" customHeight="1" x14ac:dyDescent="0.25">
      <c r="B54" s="6" t="s">
        <v>389</v>
      </c>
      <c r="C54" s="7" t="s">
        <v>390</v>
      </c>
      <c r="D54" s="8" t="s">
        <v>391</v>
      </c>
      <c r="E54" s="7" t="s">
        <v>10</v>
      </c>
      <c r="F54" s="7" t="s">
        <v>107</v>
      </c>
      <c r="G54" s="7" t="s">
        <v>98</v>
      </c>
      <c r="H54" s="7" t="s">
        <v>13</v>
      </c>
      <c r="I54" s="7"/>
      <c r="J54"/>
    </row>
    <row r="55" spans="2:10" ht="78.75" hidden="1" x14ac:dyDescent="0.25">
      <c r="B55" s="6" t="s">
        <v>166</v>
      </c>
      <c r="C55" s="7" t="s">
        <v>167</v>
      </c>
      <c r="D55" s="8" t="s">
        <v>168</v>
      </c>
      <c r="E55" s="7" t="s">
        <v>134</v>
      </c>
      <c r="F55" s="7" t="s">
        <v>169</v>
      </c>
      <c r="G55" s="12" t="s">
        <v>170</v>
      </c>
      <c r="H55" s="7" t="s">
        <v>22</v>
      </c>
      <c r="I55" s="7" t="s">
        <v>27</v>
      </c>
      <c r="J55"/>
    </row>
    <row r="56" spans="2:10" ht="32.25" hidden="1" customHeight="1" x14ac:dyDescent="0.25">
      <c r="B56" s="6" t="s">
        <v>171</v>
      </c>
      <c r="C56" s="7" t="s">
        <v>172</v>
      </c>
      <c r="D56" s="9" t="s">
        <v>173</v>
      </c>
      <c r="E56" s="7" t="s">
        <v>134</v>
      </c>
      <c r="F56" s="7" t="s">
        <v>169</v>
      </c>
      <c r="G56" s="12" t="s">
        <v>170</v>
      </c>
      <c r="H56" s="7" t="s">
        <v>22</v>
      </c>
      <c r="I56" s="7" t="s">
        <v>27</v>
      </c>
      <c r="J56"/>
    </row>
    <row r="57" spans="2:10" ht="31.5" hidden="1" customHeight="1" x14ac:dyDescent="0.25">
      <c r="B57" s="6" t="s">
        <v>176</v>
      </c>
      <c r="C57" s="7" t="s">
        <v>177</v>
      </c>
      <c r="D57" s="8" t="s">
        <v>168</v>
      </c>
      <c r="E57" s="7" t="s">
        <v>134</v>
      </c>
      <c r="F57" s="7" t="s">
        <v>169</v>
      </c>
      <c r="G57" s="12" t="s">
        <v>170</v>
      </c>
      <c r="H57" s="7" t="s">
        <v>22</v>
      </c>
      <c r="I57" s="7" t="s">
        <v>27</v>
      </c>
      <c r="J57"/>
    </row>
    <row r="58" spans="2:10" ht="60.75" hidden="1" customHeight="1" x14ac:dyDescent="0.25">
      <c r="B58" s="6" t="s">
        <v>174</v>
      </c>
      <c r="C58" s="7" t="s">
        <v>175</v>
      </c>
      <c r="D58" s="9">
        <v>44561</v>
      </c>
      <c r="E58" s="7" t="s">
        <v>20</v>
      </c>
      <c r="F58" s="7" t="s">
        <v>110</v>
      </c>
      <c r="G58" s="12"/>
      <c r="H58" s="7" t="s">
        <v>22</v>
      </c>
      <c r="I58" s="7" t="s">
        <v>23</v>
      </c>
      <c r="J58"/>
    </row>
    <row r="59" spans="2:10" ht="110.25" hidden="1" x14ac:dyDescent="0.25">
      <c r="B59" s="6" t="s">
        <v>180</v>
      </c>
      <c r="C59" s="7" t="s">
        <v>769</v>
      </c>
      <c r="D59" s="9" t="s">
        <v>181</v>
      </c>
      <c r="E59" s="7" t="s">
        <v>134</v>
      </c>
      <c r="F59" s="7" t="s">
        <v>141</v>
      </c>
      <c r="G59" s="12" t="s">
        <v>142</v>
      </c>
      <c r="H59" s="7" t="s">
        <v>22</v>
      </c>
      <c r="I59" s="7" t="s">
        <v>27</v>
      </c>
      <c r="J59"/>
    </row>
    <row r="60" spans="2:10" ht="204.75" hidden="1" x14ac:dyDescent="0.25">
      <c r="B60" s="6" t="s">
        <v>182</v>
      </c>
      <c r="C60" s="7" t="s">
        <v>770</v>
      </c>
      <c r="D60" s="8" t="s">
        <v>183</v>
      </c>
      <c r="E60" s="7" t="s">
        <v>134</v>
      </c>
      <c r="F60" s="7"/>
      <c r="G60" s="12"/>
      <c r="H60" s="7" t="s">
        <v>22</v>
      </c>
      <c r="I60" s="7" t="s">
        <v>23</v>
      </c>
      <c r="J60"/>
    </row>
    <row r="61" spans="2:10" ht="115.5" hidden="1" customHeight="1" x14ac:dyDescent="0.25">
      <c r="B61" s="6" t="s">
        <v>551</v>
      </c>
      <c r="C61" s="7" t="s">
        <v>552</v>
      </c>
      <c r="D61" s="54" t="s">
        <v>553</v>
      </c>
      <c r="E61" s="7" t="s">
        <v>20</v>
      </c>
      <c r="F61" s="7" t="s">
        <v>31</v>
      </c>
      <c r="G61" s="7" t="s">
        <v>244</v>
      </c>
      <c r="H61" s="7" t="s">
        <v>22</v>
      </c>
      <c r="I61" s="7" t="s">
        <v>129</v>
      </c>
      <c r="J61"/>
    </row>
    <row r="62" spans="2:10" ht="102.75" hidden="1" customHeight="1" x14ac:dyDescent="0.25">
      <c r="B62" s="6" t="s">
        <v>189</v>
      </c>
      <c r="C62" s="7" t="s">
        <v>190</v>
      </c>
      <c r="D62" s="8" t="s">
        <v>191</v>
      </c>
      <c r="E62" s="7" t="s">
        <v>20</v>
      </c>
      <c r="F62" s="7" t="s">
        <v>192</v>
      </c>
      <c r="G62" s="12"/>
      <c r="H62" s="7" t="s">
        <v>22</v>
      </c>
      <c r="I62" s="7" t="s">
        <v>23</v>
      </c>
      <c r="J62"/>
    </row>
    <row r="63" spans="2:10" ht="147" hidden="1" customHeight="1" x14ac:dyDescent="0.25">
      <c r="B63" s="6" t="s">
        <v>193</v>
      </c>
      <c r="C63" s="7" t="s">
        <v>194</v>
      </c>
      <c r="D63" s="9" t="s">
        <v>195</v>
      </c>
      <c r="E63" s="7" t="s">
        <v>10</v>
      </c>
      <c r="F63" s="7"/>
      <c r="G63" s="16" t="s">
        <v>26</v>
      </c>
      <c r="H63" s="16" t="s">
        <v>22</v>
      </c>
      <c r="I63" s="16" t="s">
        <v>27</v>
      </c>
      <c r="J63"/>
    </row>
    <row r="64" spans="2:10" ht="47.25" x14ac:dyDescent="0.25">
      <c r="B64" s="6" t="s">
        <v>28</v>
      </c>
      <c r="C64" s="7" t="s">
        <v>29</v>
      </c>
      <c r="D64" s="8" t="s">
        <v>30</v>
      </c>
      <c r="E64" s="7" t="s">
        <v>10</v>
      </c>
      <c r="F64" s="16" t="s">
        <v>31</v>
      </c>
      <c r="G64" s="7" t="s">
        <v>12</v>
      </c>
      <c r="H64" s="7" t="s">
        <v>13</v>
      </c>
      <c r="I64" s="7"/>
      <c r="J64"/>
    </row>
    <row r="65" spans="2:10" ht="299.25" hidden="1" x14ac:dyDescent="0.25">
      <c r="B65" s="6" t="s">
        <v>184</v>
      </c>
      <c r="C65" s="7" t="s">
        <v>185</v>
      </c>
      <c r="D65" s="8" t="s">
        <v>186</v>
      </c>
      <c r="E65" s="7" t="s">
        <v>134</v>
      </c>
      <c r="F65" s="7" t="s">
        <v>148</v>
      </c>
      <c r="G65" s="12" t="s">
        <v>160</v>
      </c>
      <c r="H65" s="7" t="s">
        <v>22</v>
      </c>
      <c r="I65" s="7" t="s">
        <v>23</v>
      </c>
      <c r="J65"/>
    </row>
    <row r="66" spans="2:10" ht="409.5" x14ac:dyDescent="0.25">
      <c r="B66" s="6" t="s">
        <v>237</v>
      </c>
      <c r="C66" s="7" t="s">
        <v>238</v>
      </c>
      <c r="D66" s="9" t="s">
        <v>239</v>
      </c>
      <c r="E66" s="7" t="s">
        <v>134</v>
      </c>
      <c r="F66" s="7" t="s">
        <v>141</v>
      </c>
      <c r="G66" s="7" t="s">
        <v>142</v>
      </c>
      <c r="H66" s="7" t="s">
        <v>13</v>
      </c>
      <c r="I66" s="7"/>
      <c r="J66"/>
    </row>
    <row r="67" spans="2:10" ht="315" x14ac:dyDescent="0.25">
      <c r="B67" s="6" t="s">
        <v>478</v>
      </c>
      <c r="C67" s="7" t="s">
        <v>479</v>
      </c>
      <c r="D67" s="8" t="s">
        <v>200</v>
      </c>
      <c r="E67" s="7" t="s">
        <v>67</v>
      </c>
      <c r="F67" s="7" t="s">
        <v>31</v>
      </c>
      <c r="G67" s="12"/>
      <c r="H67" s="7" t="s">
        <v>13</v>
      </c>
      <c r="I67" s="7"/>
      <c r="J67"/>
    </row>
    <row r="68" spans="2:10" ht="63" hidden="1" x14ac:dyDescent="0.25">
      <c r="B68" s="6" t="s">
        <v>198</v>
      </c>
      <c r="C68" s="7" t="s">
        <v>199</v>
      </c>
      <c r="D68" s="9" t="s">
        <v>200</v>
      </c>
      <c r="E68" s="7" t="s">
        <v>67</v>
      </c>
      <c r="F68" s="7" t="s">
        <v>31</v>
      </c>
      <c r="G68" s="12"/>
      <c r="H68" s="7" t="s">
        <v>22</v>
      </c>
      <c r="I68" s="7" t="s">
        <v>27</v>
      </c>
      <c r="J68"/>
    </row>
    <row r="69" spans="2:10" ht="63" hidden="1" x14ac:dyDescent="0.25">
      <c r="B69" s="6" t="s">
        <v>201</v>
      </c>
      <c r="C69" s="7" t="s">
        <v>202</v>
      </c>
      <c r="D69" s="8" t="s">
        <v>200</v>
      </c>
      <c r="E69" s="7" t="s">
        <v>67</v>
      </c>
      <c r="F69" s="7" t="s">
        <v>31</v>
      </c>
      <c r="G69" s="12"/>
      <c r="H69" s="7" t="s">
        <v>22</v>
      </c>
      <c r="I69" s="7" t="s">
        <v>27</v>
      </c>
      <c r="J69"/>
    </row>
    <row r="70" spans="2:10" ht="333" hidden="1" customHeight="1" x14ac:dyDescent="0.25">
      <c r="B70" s="6" t="s">
        <v>206</v>
      </c>
      <c r="C70" s="7" t="s">
        <v>207</v>
      </c>
      <c r="D70" s="9" t="s">
        <v>200</v>
      </c>
      <c r="E70" s="7" t="s">
        <v>67</v>
      </c>
      <c r="F70" s="7" t="s">
        <v>31</v>
      </c>
      <c r="G70" s="12"/>
      <c r="H70" s="7" t="s">
        <v>22</v>
      </c>
      <c r="I70" s="7" t="s">
        <v>27</v>
      </c>
      <c r="J70"/>
    </row>
    <row r="71" spans="2:10" hidden="1" x14ac:dyDescent="0.25">
      <c r="B71" s="6" t="s">
        <v>229</v>
      </c>
      <c r="C71" s="7" t="s">
        <v>230</v>
      </c>
      <c r="D71" s="8"/>
      <c r="E71" s="7" t="s">
        <v>20</v>
      </c>
      <c r="F71" s="7" t="s">
        <v>116</v>
      </c>
      <c r="G71" s="12"/>
      <c r="H71" s="7" t="s">
        <v>22</v>
      </c>
      <c r="I71" s="7" t="s">
        <v>23</v>
      </c>
      <c r="J71"/>
    </row>
    <row r="72" spans="2:10" ht="47.25" hidden="1" x14ac:dyDescent="0.25">
      <c r="B72" s="6" t="s">
        <v>210</v>
      </c>
      <c r="C72" s="7" t="s">
        <v>211</v>
      </c>
      <c r="D72" s="8" t="s">
        <v>212</v>
      </c>
      <c r="E72" s="7" t="s">
        <v>20</v>
      </c>
      <c r="F72" s="7" t="s">
        <v>21</v>
      </c>
      <c r="G72" s="12"/>
      <c r="H72" s="7" t="s">
        <v>22</v>
      </c>
      <c r="I72" s="7" t="s">
        <v>23</v>
      </c>
      <c r="J72"/>
    </row>
    <row r="73" spans="2:10" ht="70.5" customHeight="1" x14ac:dyDescent="0.25">
      <c r="B73" s="6" t="s">
        <v>461</v>
      </c>
      <c r="C73" s="7" t="s">
        <v>462</v>
      </c>
      <c r="D73" s="8" t="s">
        <v>343</v>
      </c>
      <c r="E73" s="7" t="s">
        <v>20</v>
      </c>
      <c r="F73" s="7" t="s">
        <v>31</v>
      </c>
      <c r="G73" s="12" t="s">
        <v>463</v>
      </c>
      <c r="H73" s="7" t="s">
        <v>13</v>
      </c>
      <c r="I73" s="7"/>
      <c r="J73"/>
    </row>
    <row r="74" spans="2:10" ht="63" hidden="1" x14ac:dyDescent="0.25">
      <c r="B74" s="6" t="s">
        <v>203</v>
      </c>
      <c r="C74" s="7" t="s">
        <v>204</v>
      </c>
      <c r="D74" s="8">
        <v>46752</v>
      </c>
      <c r="E74" s="7" t="s">
        <v>20</v>
      </c>
      <c r="F74" s="7"/>
      <c r="G74" s="12"/>
      <c r="H74" s="7" t="s">
        <v>22</v>
      </c>
      <c r="I74" s="7" t="s">
        <v>205</v>
      </c>
      <c r="J74"/>
    </row>
    <row r="75" spans="2:10" ht="47.25" x14ac:dyDescent="0.25">
      <c r="B75" s="6" t="s">
        <v>196</v>
      </c>
      <c r="C75" s="7" t="s">
        <v>197</v>
      </c>
      <c r="D75" s="8">
        <v>46022</v>
      </c>
      <c r="E75" s="7" t="s">
        <v>10</v>
      </c>
      <c r="F75" s="16" t="s">
        <v>31</v>
      </c>
      <c r="G75" s="7" t="s">
        <v>12</v>
      </c>
      <c r="H75" s="7" t="s">
        <v>13</v>
      </c>
      <c r="I75" s="7"/>
      <c r="J75"/>
    </row>
    <row r="76" spans="2:10" ht="31.5" hidden="1" x14ac:dyDescent="0.25">
      <c r="B76" s="6" t="s">
        <v>673</v>
      </c>
      <c r="C76" s="42" t="s">
        <v>674</v>
      </c>
      <c r="D76" s="8" t="s">
        <v>57</v>
      </c>
      <c r="E76" s="7" t="s">
        <v>20</v>
      </c>
      <c r="F76" s="7"/>
      <c r="G76" s="12"/>
      <c r="H76" s="7" t="s">
        <v>22</v>
      </c>
      <c r="I76" s="7" t="s">
        <v>23</v>
      </c>
      <c r="J76"/>
    </row>
    <row r="77" spans="2:10" s="20" customFormat="1" ht="63" hidden="1" x14ac:dyDescent="0.25">
      <c r="B77" s="6" t="s">
        <v>235</v>
      </c>
      <c r="C77" s="7" t="s">
        <v>236</v>
      </c>
      <c r="D77" s="8">
        <v>45291</v>
      </c>
      <c r="E77" s="7" t="s">
        <v>20</v>
      </c>
      <c r="F77" s="7" t="s">
        <v>43</v>
      </c>
      <c r="G77" s="12"/>
      <c r="H77" s="7" t="s">
        <v>22</v>
      </c>
      <c r="I77" s="7" t="s">
        <v>23</v>
      </c>
    </row>
    <row r="78" spans="2:10" ht="126" x14ac:dyDescent="0.25">
      <c r="B78" s="6" t="s">
        <v>78</v>
      </c>
      <c r="C78" s="7" t="s">
        <v>79</v>
      </c>
      <c r="D78" s="9" t="s">
        <v>80</v>
      </c>
      <c r="E78" s="34" t="s">
        <v>67</v>
      </c>
      <c r="F78" s="7" t="s">
        <v>31</v>
      </c>
      <c r="G78" s="7"/>
      <c r="H78" s="7" t="s">
        <v>13</v>
      </c>
      <c r="I78" s="7"/>
      <c r="J78"/>
    </row>
    <row r="79" spans="2:10" ht="141.75" hidden="1" x14ac:dyDescent="0.25">
      <c r="B79" s="6" t="s">
        <v>216</v>
      </c>
      <c r="C79" s="7" t="s">
        <v>771</v>
      </c>
      <c r="D79" s="9" t="s">
        <v>217</v>
      </c>
      <c r="E79" s="7" t="s">
        <v>134</v>
      </c>
      <c r="F79" s="7" t="s">
        <v>154</v>
      </c>
      <c r="G79" s="12" t="s">
        <v>155</v>
      </c>
      <c r="H79" s="7" t="s">
        <v>22</v>
      </c>
      <c r="I79" s="7" t="s">
        <v>23</v>
      </c>
      <c r="J79"/>
    </row>
    <row r="80" spans="2:10" ht="31.5" x14ac:dyDescent="0.25">
      <c r="B80" s="6" t="s">
        <v>581</v>
      </c>
      <c r="C80" s="7" t="s">
        <v>582</v>
      </c>
      <c r="D80" s="9">
        <v>45291</v>
      </c>
      <c r="E80" s="7" t="s">
        <v>20</v>
      </c>
      <c r="F80" s="7"/>
      <c r="G80" s="12"/>
      <c r="H80" s="7" t="s">
        <v>13</v>
      </c>
      <c r="I80" s="7"/>
      <c r="J80"/>
    </row>
    <row r="81" spans="2:10" ht="126" x14ac:dyDescent="0.25">
      <c r="B81" s="18" t="s">
        <v>81</v>
      </c>
      <c r="C81" s="16" t="s">
        <v>82</v>
      </c>
      <c r="D81" s="19">
        <v>44926</v>
      </c>
      <c r="E81" s="16" t="s">
        <v>10</v>
      </c>
      <c r="F81" s="16" t="s">
        <v>71</v>
      </c>
      <c r="G81" s="16"/>
      <c r="H81" s="16" t="s">
        <v>13</v>
      </c>
      <c r="I81" s="16"/>
      <c r="J81"/>
    </row>
    <row r="82" spans="2:10" ht="141.75" hidden="1" x14ac:dyDescent="0.25">
      <c r="B82" s="6" t="s">
        <v>218</v>
      </c>
      <c r="C82" s="7" t="s">
        <v>219</v>
      </c>
      <c r="D82" s="8" t="s">
        <v>220</v>
      </c>
      <c r="E82" s="7" t="s">
        <v>10</v>
      </c>
      <c r="F82" s="7" t="s">
        <v>97</v>
      </c>
      <c r="G82" s="7" t="s">
        <v>221</v>
      </c>
      <c r="H82" s="7" t="s">
        <v>22</v>
      </c>
      <c r="I82" s="7"/>
      <c r="J82"/>
    </row>
    <row r="83" spans="2:10" ht="48" hidden="1" customHeight="1" x14ac:dyDescent="0.25">
      <c r="B83" s="6" t="s">
        <v>222</v>
      </c>
      <c r="C83" s="7" t="s">
        <v>223</v>
      </c>
      <c r="D83" s="8" t="s">
        <v>224</v>
      </c>
      <c r="E83" s="7" t="s">
        <v>10</v>
      </c>
      <c r="F83" s="7"/>
      <c r="G83" s="7" t="s">
        <v>221</v>
      </c>
      <c r="H83" s="7" t="s">
        <v>22</v>
      </c>
      <c r="I83" s="7" t="s">
        <v>23</v>
      </c>
      <c r="J83"/>
    </row>
    <row r="84" spans="2:10" ht="47.25" hidden="1" x14ac:dyDescent="0.25">
      <c r="B84" s="6" t="s">
        <v>225</v>
      </c>
      <c r="C84" s="7" t="s">
        <v>226</v>
      </c>
      <c r="D84" s="9" t="s">
        <v>227</v>
      </c>
      <c r="E84" s="7" t="s">
        <v>10</v>
      </c>
      <c r="F84" s="7" t="s">
        <v>228</v>
      </c>
      <c r="G84" s="7"/>
      <c r="H84" s="7" t="s">
        <v>22</v>
      </c>
      <c r="I84" s="7"/>
      <c r="J84"/>
    </row>
    <row r="85" spans="2:10" ht="47.25" hidden="1" x14ac:dyDescent="0.25">
      <c r="B85" s="6" t="s">
        <v>231</v>
      </c>
      <c r="C85" s="7" t="s">
        <v>232</v>
      </c>
      <c r="D85" s="9">
        <v>44926</v>
      </c>
      <c r="E85" s="7" t="s">
        <v>10</v>
      </c>
      <c r="F85" s="7" t="s">
        <v>71</v>
      </c>
      <c r="G85" s="7"/>
      <c r="H85" s="7" t="s">
        <v>22</v>
      </c>
      <c r="I85" s="7" t="s">
        <v>23</v>
      </c>
      <c r="J85"/>
    </row>
    <row r="86" spans="2:10" ht="47.25" hidden="1" x14ac:dyDescent="0.25">
      <c r="B86" s="6" t="s">
        <v>233</v>
      </c>
      <c r="C86" s="7" t="s">
        <v>234</v>
      </c>
      <c r="D86" s="8">
        <v>45096</v>
      </c>
      <c r="E86" s="7" t="s">
        <v>10</v>
      </c>
      <c r="F86" s="7" t="s">
        <v>71</v>
      </c>
      <c r="G86" s="7"/>
      <c r="H86" s="16" t="s">
        <v>22</v>
      </c>
      <c r="I86" s="7"/>
      <c r="J86"/>
    </row>
    <row r="87" spans="2:10" ht="152.25" customHeight="1" x14ac:dyDescent="0.25">
      <c r="B87" s="6" t="s">
        <v>399</v>
      </c>
      <c r="C87" s="7" t="s">
        <v>400</v>
      </c>
      <c r="D87" s="9" t="s">
        <v>401</v>
      </c>
      <c r="E87" s="7" t="s">
        <v>10</v>
      </c>
      <c r="F87" s="7" t="s">
        <v>71</v>
      </c>
      <c r="G87" s="7"/>
      <c r="H87" s="7" t="s">
        <v>13</v>
      </c>
      <c r="I87" s="7"/>
      <c r="J87"/>
    </row>
    <row r="88" spans="2:10" ht="31.5" x14ac:dyDescent="0.25">
      <c r="B88" s="6" t="s">
        <v>406</v>
      </c>
      <c r="C88" s="7" t="s">
        <v>407</v>
      </c>
      <c r="D88" s="8" t="s">
        <v>401</v>
      </c>
      <c r="E88" s="7" t="s">
        <v>10</v>
      </c>
      <c r="F88" s="7" t="s">
        <v>71</v>
      </c>
      <c r="G88" s="7"/>
      <c r="H88" s="7" t="s">
        <v>13</v>
      </c>
      <c r="I88" s="7"/>
      <c r="J88"/>
    </row>
    <row r="89" spans="2:10" ht="157.5" hidden="1" x14ac:dyDescent="0.25">
      <c r="B89" s="6" t="s">
        <v>259</v>
      </c>
      <c r="C89" s="32" t="s">
        <v>260</v>
      </c>
      <c r="D89" s="8">
        <v>44986</v>
      </c>
      <c r="E89" s="7" t="s">
        <v>10</v>
      </c>
      <c r="F89" s="7"/>
      <c r="G89" s="7" t="s">
        <v>12</v>
      </c>
      <c r="H89" s="16" t="s">
        <v>22</v>
      </c>
      <c r="I89" s="16" t="s">
        <v>23</v>
      </c>
      <c r="J89"/>
    </row>
    <row r="90" spans="2:10" ht="94.5" x14ac:dyDescent="0.25">
      <c r="B90" s="6" t="s">
        <v>455</v>
      </c>
      <c r="C90" s="7" t="s">
        <v>456</v>
      </c>
      <c r="D90" s="8" t="s">
        <v>457</v>
      </c>
      <c r="E90" s="7" t="s">
        <v>20</v>
      </c>
      <c r="F90" s="7" t="s">
        <v>116</v>
      </c>
      <c r="G90" s="12" t="s">
        <v>458</v>
      </c>
      <c r="H90" s="7" t="s">
        <v>13</v>
      </c>
      <c r="I90" s="7"/>
      <c r="J90"/>
    </row>
    <row r="91" spans="2:10" ht="173.25" hidden="1" x14ac:dyDescent="0.25">
      <c r="B91" s="6" t="s">
        <v>242</v>
      </c>
      <c r="C91" s="16" t="s">
        <v>243</v>
      </c>
      <c r="D91" s="8" t="s">
        <v>144</v>
      </c>
      <c r="E91" s="7" t="s">
        <v>10</v>
      </c>
      <c r="F91" s="7"/>
      <c r="G91" s="7" t="s">
        <v>244</v>
      </c>
      <c r="H91" s="7" t="s">
        <v>22</v>
      </c>
      <c r="I91" s="7" t="s">
        <v>205</v>
      </c>
      <c r="J91"/>
    </row>
    <row r="92" spans="2:10" ht="79.5" hidden="1" customHeight="1" x14ac:dyDescent="0.25">
      <c r="B92" s="6" t="s">
        <v>265</v>
      </c>
      <c r="C92" s="7" t="s">
        <v>266</v>
      </c>
      <c r="D92" s="8" t="s">
        <v>144</v>
      </c>
      <c r="E92" s="7" t="s">
        <v>10</v>
      </c>
      <c r="F92" s="7" t="s">
        <v>11</v>
      </c>
      <c r="G92" s="7" t="s">
        <v>267</v>
      </c>
      <c r="H92" s="7" t="s">
        <v>22</v>
      </c>
      <c r="I92" s="7" t="s">
        <v>27</v>
      </c>
      <c r="J92"/>
    </row>
    <row r="93" spans="2:10" ht="47.25" x14ac:dyDescent="0.25">
      <c r="B93" s="6" t="s">
        <v>327</v>
      </c>
      <c r="C93" s="7" t="s">
        <v>328</v>
      </c>
      <c r="D93" s="9" t="s">
        <v>329</v>
      </c>
      <c r="E93" s="7" t="s">
        <v>10</v>
      </c>
      <c r="F93" s="7"/>
      <c r="G93" s="7" t="s">
        <v>12</v>
      </c>
      <c r="H93" s="7" t="s">
        <v>13</v>
      </c>
      <c r="I93" s="7"/>
      <c r="J93"/>
    </row>
    <row r="94" spans="2:10" ht="141.75" x14ac:dyDescent="0.25">
      <c r="B94" s="6" t="s">
        <v>423</v>
      </c>
      <c r="C94" s="7" t="s">
        <v>424</v>
      </c>
      <c r="D94" s="8" t="s">
        <v>425</v>
      </c>
      <c r="E94" s="7" t="s">
        <v>10</v>
      </c>
      <c r="F94" s="7"/>
      <c r="G94" s="7" t="s">
        <v>267</v>
      </c>
      <c r="H94" s="7" t="s">
        <v>13</v>
      </c>
      <c r="I94" s="7"/>
      <c r="J94"/>
    </row>
    <row r="95" spans="2:10" ht="48" hidden="1" customHeight="1" x14ac:dyDescent="0.25">
      <c r="B95" s="6" t="s">
        <v>285</v>
      </c>
      <c r="C95" s="7" t="s">
        <v>286</v>
      </c>
      <c r="D95" s="9" t="s">
        <v>144</v>
      </c>
      <c r="E95" s="7" t="s">
        <v>10</v>
      </c>
      <c r="F95" s="16" t="s">
        <v>11</v>
      </c>
      <c r="G95" s="16" t="s">
        <v>12</v>
      </c>
      <c r="H95" s="16" t="s">
        <v>22</v>
      </c>
      <c r="I95" s="16" t="s">
        <v>27</v>
      </c>
      <c r="J95"/>
    </row>
    <row r="96" spans="2:10" ht="68.45" customHeight="1" x14ac:dyDescent="0.25">
      <c r="B96" s="6" t="s">
        <v>8</v>
      </c>
      <c r="C96" s="7" t="s">
        <v>9</v>
      </c>
      <c r="D96" s="17">
        <v>45291</v>
      </c>
      <c r="E96" s="7" t="s">
        <v>10</v>
      </c>
      <c r="F96" s="7" t="s">
        <v>11</v>
      </c>
      <c r="G96" s="16" t="s">
        <v>12</v>
      </c>
      <c r="H96" s="7" t="s">
        <v>13</v>
      </c>
      <c r="I96" s="7"/>
      <c r="J96"/>
    </row>
    <row r="97" spans="2:12" ht="141.75" x14ac:dyDescent="0.25">
      <c r="B97" s="6" t="s">
        <v>44</v>
      </c>
      <c r="C97" s="7" t="s">
        <v>45</v>
      </c>
      <c r="D97" s="19" t="s">
        <v>16</v>
      </c>
      <c r="E97" s="7" t="s">
        <v>10</v>
      </c>
      <c r="F97" s="7" t="s">
        <v>11</v>
      </c>
      <c r="G97" s="16" t="s">
        <v>12</v>
      </c>
      <c r="H97" s="7" t="s">
        <v>13</v>
      </c>
      <c r="I97" s="7"/>
      <c r="J97"/>
    </row>
    <row r="98" spans="2:12" ht="141.75" x14ac:dyDescent="0.25">
      <c r="B98" s="6" t="s">
        <v>402</v>
      </c>
      <c r="C98" s="7" t="s">
        <v>403</v>
      </c>
      <c r="D98" s="17" t="s">
        <v>16</v>
      </c>
      <c r="E98" s="7" t="s">
        <v>10</v>
      </c>
      <c r="F98" s="16" t="s">
        <v>11</v>
      </c>
      <c r="G98" s="16" t="s">
        <v>12</v>
      </c>
      <c r="H98" s="7" t="s">
        <v>13</v>
      </c>
      <c r="I98" s="7"/>
      <c r="J98"/>
    </row>
    <row r="99" spans="2:12" ht="93.75" customHeight="1" x14ac:dyDescent="0.25">
      <c r="B99" s="6" t="s">
        <v>14</v>
      </c>
      <c r="C99" s="7" t="s">
        <v>15</v>
      </c>
      <c r="D99" s="19" t="s">
        <v>16</v>
      </c>
      <c r="E99" s="7" t="s">
        <v>10</v>
      </c>
      <c r="F99" s="16" t="s">
        <v>11</v>
      </c>
      <c r="G99" s="16" t="s">
        <v>12</v>
      </c>
      <c r="H99" s="7" t="s">
        <v>13</v>
      </c>
      <c r="I99" s="7"/>
      <c r="J99"/>
    </row>
    <row r="100" spans="2:12" ht="94.5" x14ac:dyDescent="0.25">
      <c r="B100" s="6" t="s">
        <v>404</v>
      </c>
      <c r="C100" s="7" t="s">
        <v>405</v>
      </c>
      <c r="D100" s="17" t="s">
        <v>16</v>
      </c>
      <c r="E100" s="7" t="s">
        <v>10</v>
      </c>
      <c r="F100" s="16" t="s">
        <v>11</v>
      </c>
      <c r="G100" s="16" t="s">
        <v>12</v>
      </c>
      <c r="H100" s="7" t="s">
        <v>13</v>
      </c>
      <c r="I100" s="7"/>
      <c r="J100"/>
    </row>
    <row r="101" spans="2:12" ht="113.25" hidden="1" customHeight="1" x14ac:dyDescent="0.25">
      <c r="B101" s="6" t="s">
        <v>268</v>
      </c>
      <c r="C101" s="7" t="s">
        <v>269</v>
      </c>
      <c r="D101" s="9" t="s">
        <v>270</v>
      </c>
      <c r="E101" s="7" t="s">
        <v>20</v>
      </c>
      <c r="F101" s="7" t="s">
        <v>271</v>
      </c>
      <c r="G101" s="12" t="s">
        <v>26</v>
      </c>
      <c r="H101" s="7" t="s">
        <v>22</v>
      </c>
      <c r="I101" s="7" t="s">
        <v>23</v>
      </c>
      <c r="J101"/>
    </row>
    <row r="102" spans="2:12" ht="31.5" hidden="1" x14ac:dyDescent="0.25">
      <c r="B102" s="6" t="s">
        <v>301</v>
      </c>
      <c r="C102" s="7" t="s">
        <v>302</v>
      </c>
      <c r="D102" s="9" t="s">
        <v>159</v>
      </c>
      <c r="E102" s="7" t="s">
        <v>20</v>
      </c>
      <c r="F102" s="7" t="s">
        <v>271</v>
      </c>
      <c r="G102" s="12" t="s">
        <v>26</v>
      </c>
      <c r="H102" s="7" t="s">
        <v>22</v>
      </c>
      <c r="I102" s="7" t="s">
        <v>68</v>
      </c>
      <c r="J102"/>
      <c r="K102" t="s">
        <v>294</v>
      </c>
      <c r="L102" t="s">
        <v>295</v>
      </c>
    </row>
    <row r="103" spans="2:12" ht="47.25" hidden="1" x14ac:dyDescent="0.25">
      <c r="B103" s="6" t="s">
        <v>275</v>
      </c>
      <c r="C103" s="7" t="s">
        <v>276</v>
      </c>
      <c r="D103" s="8" t="s">
        <v>144</v>
      </c>
      <c r="E103" s="7" t="s">
        <v>20</v>
      </c>
      <c r="F103" s="7" t="s">
        <v>271</v>
      </c>
      <c r="G103" s="12" t="s">
        <v>26</v>
      </c>
      <c r="H103" s="7" t="s">
        <v>22</v>
      </c>
      <c r="I103" s="7" t="s">
        <v>205</v>
      </c>
      <c r="J103"/>
    </row>
    <row r="104" spans="2:12" ht="110.25" hidden="1" x14ac:dyDescent="0.25">
      <c r="B104" s="6" t="s">
        <v>315</v>
      </c>
      <c r="C104" s="7" t="s">
        <v>316</v>
      </c>
      <c r="D104" s="8">
        <v>45092</v>
      </c>
      <c r="E104" s="7" t="s">
        <v>20</v>
      </c>
      <c r="F104" s="7" t="s">
        <v>271</v>
      </c>
      <c r="G104" s="12" t="s">
        <v>26</v>
      </c>
      <c r="H104" s="7" t="s">
        <v>22</v>
      </c>
      <c r="I104" s="7" t="s">
        <v>23</v>
      </c>
      <c r="J104"/>
    </row>
    <row r="105" spans="2:12" ht="94.5" hidden="1" x14ac:dyDescent="0.25">
      <c r="B105" s="6" t="s">
        <v>279</v>
      </c>
      <c r="C105" s="7" t="s">
        <v>280</v>
      </c>
      <c r="D105" s="9" t="s">
        <v>281</v>
      </c>
      <c r="E105" s="7" t="s">
        <v>20</v>
      </c>
      <c r="F105" s="7" t="s">
        <v>271</v>
      </c>
      <c r="G105" s="12" t="s">
        <v>26</v>
      </c>
      <c r="H105" s="7" t="s">
        <v>22</v>
      </c>
      <c r="I105" s="7" t="s">
        <v>23</v>
      </c>
      <c r="J105"/>
    </row>
    <row r="106" spans="2:12" ht="47.25" hidden="1" x14ac:dyDescent="0.25">
      <c r="B106" s="6" t="s">
        <v>282</v>
      </c>
      <c r="C106" s="7" t="s">
        <v>283</v>
      </c>
      <c r="D106" s="8" t="s">
        <v>284</v>
      </c>
      <c r="E106" s="7" t="s">
        <v>20</v>
      </c>
      <c r="F106" s="7" t="s">
        <v>263</v>
      </c>
      <c r="G106" s="12" t="s">
        <v>264</v>
      </c>
      <c r="H106" s="7" t="s">
        <v>22</v>
      </c>
      <c r="I106" s="7" t="s">
        <v>23</v>
      </c>
      <c r="J106"/>
    </row>
    <row r="107" spans="2:12" ht="138.75" customHeight="1" x14ac:dyDescent="0.25">
      <c r="B107" s="6" t="s">
        <v>459</v>
      </c>
      <c r="C107" s="7" t="s">
        <v>460</v>
      </c>
      <c r="D107" s="9" t="s">
        <v>124</v>
      </c>
      <c r="E107" s="7" t="s">
        <v>20</v>
      </c>
      <c r="F107" s="7" t="s">
        <v>34</v>
      </c>
      <c r="G107" s="12" t="s">
        <v>458</v>
      </c>
      <c r="H107" s="7" t="s">
        <v>13</v>
      </c>
      <c r="I107" s="7"/>
      <c r="J107"/>
    </row>
    <row r="108" spans="2:12" ht="105.75" hidden="1" customHeight="1" x14ac:dyDescent="0.25">
      <c r="B108" s="6" t="s">
        <v>287</v>
      </c>
      <c r="C108" s="7" t="s">
        <v>288</v>
      </c>
      <c r="D108" s="9" t="s">
        <v>144</v>
      </c>
      <c r="E108" s="7" t="s">
        <v>20</v>
      </c>
      <c r="F108" s="7" t="s">
        <v>263</v>
      </c>
      <c r="G108" s="12" t="s">
        <v>264</v>
      </c>
      <c r="H108" s="7" t="s">
        <v>22</v>
      </c>
      <c r="I108" s="7" t="s">
        <v>23</v>
      </c>
      <c r="J108"/>
    </row>
    <row r="109" spans="2:12" ht="213.75" customHeight="1" x14ac:dyDescent="0.25">
      <c r="B109" s="6" t="s">
        <v>682</v>
      </c>
      <c r="C109" s="7" t="s">
        <v>683</v>
      </c>
      <c r="D109" s="36">
        <v>45323</v>
      </c>
      <c r="E109" s="7" t="s">
        <v>20</v>
      </c>
      <c r="F109" s="7"/>
      <c r="G109" s="12"/>
      <c r="H109" s="7" t="s">
        <v>13</v>
      </c>
      <c r="I109" s="7"/>
      <c r="J109"/>
    </row>
    <row r="110" spans="2:12" ht="127.5" hidden="1" customHeight="1" x14ac:dyDescent="0.25">
      <c r="B110" s="6" t="s">
        <v>261</v>
      </c>
      <c r="C110" s="7" t="s">
        <v>262</v>
      </c>
      <c r="D110" s="9">
        <v>45108</v>
      </c>
      <c r="E110" s="7" t="s">
        <v>20</v>
      </c>
      <c r="F110" s="7" t="s">
        <v>263</v>
      </c>
      <c r="G110" s="12" t="s">
        <v>264</v>
      </c>
      <c r="H110" s="7" t="s">
        <v>22</v>
      </c>
      <c r="I110" s="7" t="s">
        <v>23</v>
      </c>
      <c r="J110"/>
    </row>
    <row r="111" spans="2:12" ht="54" hidden="1" customHeight="1" x14ac:dyDescent="0.25">
      <c r="B111" s="6" t="s">
        <v>317</v>
      </c>
      <c r="C111" s="7" t="s">
        <v>318</v>
      </c>
      <c r="D111" s="8" t="s">
        <v>159</v>
      </c>
      <c r="E111" s="7" t="s">
        <v>20</v>
      </c>
      <c r="F111" s="7" t="s">
        <v>110</v>
      </c>
      <c r="G111" s="12" t="s">
        <v>264</v>
      </c>
      <c r="H111" s="7" t="s">
        <v>22</v>
      </c>
      <c r="I111" s="7" t="s">
        <v>68</v>
      </c>
      <c r="J111"/>
    </row>
    <row r="112" spans="2:12" ht="78.75" hidden="1" x14ac:dyDescent="0.25">
      <c r="B112" s="6" t="s">
        <v>298</v>
      </c>
      <c r="C112" s="7" t="s">
        <v>299</v>
      </c>
      <c r="D112" s="8" t="s">
        <v>144</v>
      </c>
      <c r="E112" s="7" t="s">
        <v>20</v>
      </c>
      <c r="F112" s="7"/>
      <c r="G112" s="12" t="s">
        <v>300</v>
      </c>
      <c r="H112" s="7" t="s">
        <v>22</v>
      </c>
      <c r="I112" s="7" t="s">
        <v>23</v>
      </c>
      <c r="J112"/>
    </row>
    <row r="113" spans="2:10" ht="94.5" x14ac:dyDescent="0.25">
      <c r="B113" s="6" t="s">
        <v>554</v>
      </c>
      <c r="C113" s="7" t="s">
        <v>555</v>
      </c>
      <c r="D113" s="9">
        <v>45291</v>
      </c>
      <c r="E113" s="7" t="s">
        <v>20</v>
      </c>
      <c r="F113" s="7" t="s">
        <v>263</v>
      </c>
      <c r="G113" s="7" t="s">
        <v>264</v>
      </c>
      <c r="H113" s="7" t="s">
        <v>13</v>
      </c>
      <c r="I113" s="7"/>
      <c r="J113"/>
    </row>
    <row r="114" spans="2:10" ht="50.25" hidden="1" customHeight="1" x14ac:dyDescent="0.25">
      <c r="B114" s="6" t="s">
        <v>303</v>
      </c>
      <c r="C114" s="7" t="s">
        <v>304</v>
      </c>
      <c r="D114" s="9" t="s">
        <v>144</v>
      </c>
      <c r="E114" s="7" t="s">
        <v>20</v>
      </c>
      <c r="F114" s="7"/>
      <c r="G114" s="12" t="s">
        <v>300</v>
      </c>
      <c r="H114" s="7" t="s">
        <v>22</v>
      </c>
      <c r="I114" s="7" t="s">
        <v>23</v>
      </c>
      <c r="J114"/>
    </row>
    <row r="115" spans="2:10" ht="31.5" x14ac:dyDescent="0.25">
      <c r="B115" s="6" t="s">
        <v>570</v>
      </c>
      <c r="C115" s="7" t="s">
        <v>571</v>
      </c>
      <c r="D115" s="8">
        <v>45306</v>
      </c>
      <c r="E115" s="7" t="s">
        <v>20</v>
      </c>
      <c r="F115" s="7" t="s">
        <v>34</v>
      </c>
      <c r="G115" s="12"/>
      <c r="H115" s="7" t="s">
        <v>13</v>
      </c>
      <c r="I115" s="7"/>
      <c r="J115"/>
    </row>
    <row r="116" spans="2:10" ht="47.25" hidden="1" customHeight="1" x14ac:dyDescent="0.25">
      <c r="B116" s="6" t="s">
        <v>307</v>
      </c>
      <c r="C116" s="7" t="s">
        <v>308</v>
      </c>
      <c r="D116" s="9" t="s">
        <v>309</v>
      </c>
      <c r="E116" s="7" t="s">
        <v>20</v>
      </c>
      <c r="F116" s="7" t="s">
        <v>43</v>
      </c>
      <c r="G116" s="12" t="s">
        <v>300</v>
      </c>
      <c r="H116" s="7" t="s">
        <v>22</v>
      </c>
      <c r="I116" s="7" t="s">
        <v>27</v>
      </c>
      <c r="J116"/>
    </row>
    <row r="117" spans="2:10" ht="118.5" hidden="1" customHeight="1" x14ac:dyDescent="0.25">
      <c r="B117" s="6" t="s">
        <v>330</v>
      </c>
      <c r="C117" s="7" t="s">
        <v>331</v>
      </c>
      <c r="D117" s="36">
        <v>44926</v>
      </c>
      <c r="E117" s="7" t="s">
        <v>10</v>
      </c>
      <c r="F117" s="7" t="s">
        <v>97</v>
      </c>
      <c r="G117" s="7" t="s">
        <v>221</v>
      </c>
      <c r="H117" s="7" t="s">
        <v>22</v>
      </c>
      <c r="I117" s="7"/>
      <c r="J117"/>
    </row>
    <row r="118" spans="2:10" ht="173.25" hidden="1" x14ac:dyDescent="0.25">
      <c r="B118" s="6" t="s">
        <v>347</v>
      </c>
      <c r="C118" s="7" t="s">
        <v>348</v>
      </c>
      <c r="D118" s="9" t="s">
        <v>349</v>
      </c>
      <c r="E118" s="7" t="s">
        <v>20</v>
      </c>
      <c r="F118" s="7" t="s">
        <v>192</v>
      </c>
      <c r="G118" s="12" t="s">
        <v>341</v>
      </c>
      <c r="H118" s="7" t="s">
        <v>22</v>
      </c>
      <c r="I118" s="7" t="s">
        <v>68</v>
      </c>
      <c r="J118"/>
    </row>
    <row r="119" spans="2:10" ht="32.25" hidden="1" customHeight="1" x14ac:dyDescent="0.25">
      <c r="B119" s="6" t="s">
        <v>338</v>
      </c>
      <c r="C119" s="7" t="s">
        <v>339</v>
      </c>
      <c r="D119" s="8" t="s">
        <v>340</v>
      </c>
      <c r="E119" s="7" t="s">
        <v>20</v>
      </c>
      <c r="F119" s="7" t="s">
        <v>43</v>
      </c>
      <c r="G119" s="12" t="s">
        <v>341</v>
      </c>
      <c r="H119" s="7" t="s">
        <v>22</v>
      </c>
      <c r="I119" s="7" t="s">
        <v>23</v>
      </c>
      <c r="J119"/>
    </row>
    <row r="120" spans="2:10" ht="94.5" hidden="1" x14ac:dyDescent="0.25">
      <c r="B120" s="6" t="s">
        <v>319</v>
      </c>
      <c r="C120" s="7" t="s">
        <v>320</v>
      </c>
      <c r="D120" s="8" t="s">
        <v>159</v>
      </c>
      <c r="E120" s="7" t="s">
        <v>20</v>
      </c>
      <c r="F120" s="7" t="s">
        <v>169</v>
      </c>
      <c r="G120" s="12"/>
      <c r="H120" s="7" t="s">
        <v>22</v>
      </c>
      <c r="I120" s="7" t="s">
        <v>68</v>
      </c>
      <c r="J120"/>
    </row>
    <row r="121" spans="2:10" ht="126" hidden="1" x14ac:dyDescent="0.25">
      <c r="B121" s="6" t="s">
        <v>321</v>
      </c>
      <c r="C121" s="7" t="s">
        <v>322</v>
      </c>
      <c r="D121" s="9" t="s">
        <v>159</v>
      </c>
      <c r="E121" s="7" t="s">
        <v>20</v>
      </c>
      <c r="F121" s="7" t="s">
        <v>169</v>
      </c>
      <c r="G121" s="12"/>
      <c r="H121" s="7" t="s">
        <v>22</v>
      </c>
      <c r="I121" s="7" t="s">
        <v>68</v>
      </c>
      <c r="J121"/>
    </row>
    <row r="122" spans="2:10" ht="63" hidden="1" x14ac:dyDescent="0.25">
      <c r="B122" s="6" t="s">
        <v>323</v>
      </c>
      <c r="C122" s="7" t="s">
        <v>772</v>
      </c>
      <c r="D122" s="8" t="s">
        <v>144</v>
      </c>
      <c r="E122" s="7" t="s">
        <v>134</v>
      </c>
      <c r="F122" s="7" t="s">
        <v>135</v>
      </c>
      <c r="G122" s="12" t="s">
        <v>324</v>
      </c>
      <c r="H122" s="7" t="s">
        <v>22</v>
      </c>
      <c r="I122" s="7" t="s">
        <v>23</v>
      </c>
      <c r="J122"/>
    </row>
    <row r="123" spans="2:10" ht="47.25" x14ac:dyDescent="0.25">
      <c r="B123" s="6" t="s">
        <v>332</v>
      </c>
      <c r="C123" s="7" t="s">
        <v>333</v>
      </c>
      <c r="D123" s="9" t="s">
        <v>334</v>
      </c>
      <c r="E123" s="7" t="s">
        <v>134</v>
      </c>
      <c r="F123" s="7"/>
      <c r="G123" s="7" t="s">
        <v>324</v>
      </c>
      <c r="H123" s="7" t="s">
        <v>13</v>
      </c>
      <c r="I123" s="7"/>
      <c r="J123"/>
    </row>
    <row r="124" spans="2:10" ht="78.75" hidden="1" x14ac:dyDescent="0.25">
      <c r="B124" s="6" t="s">
        <v>353</v>
      </c>
      <c r="C124" s="7" t="s">
        <v>773</v>
      </c>
      <c r="D124" s="8" t="s">
        <v>144</v>
      </c>
      <c r="E124" s="7" t="s">
        <v>134</v>
      </c>
      <c r="F124" s="7" t="s">
        <v>141</v>
      </c>
      <c r="G124" s="12" t="s">
        <v>336</v>
      </c>
      <c r="H124" s="7" t="s">
        <v>22</v>
      </c>
      <c r="I124" s="7" t="s">
        <v>27</v>
      </c>
      <c r="J124"/>
    </row>
    <row r="125" spans="2:10" ht="48" hidden="1" customHeight="1" x14ac:dyDescent="0.25">
      <c r="B125" s="6" t="s">
        <v>359</v>
      </c>
      <c r="C125" s="7" t="s">
        <v>774</v>
      </c>
      <c r="D125" s="9" t="s">
        <v>144</v>
      </c>
      <c r="E125" s="7" t="s">
        <v>134</v>
      </c>
      <c r="F125" s="7" t="s">
        <v>141</v>
      </c>
      <c r="G125" s="12" t="s">
        <v>336</v>
      </c>
      <c r="H125" s="7" t="s">
        <v>22</v>
      </c>
      <c r="I125" s="7" t="s">
        <v>27</v>
      </c>
      <c r="J125"/>
    </row>
    <row r="126" spans="2:10" ht="78.75" hidden="1" x14ac:dyDescent="0.25">
      <c r="B126" s="6" t="s">
        <v>337</v>
      </c>
      <c r="C126" s="7" t="s">
        <v>775</v>
      </c>
      <c r="D126" s="8" t="s">
        <v>147</v>
      </c>
      <c r="E126" s="7" t="s">
        <v>134</v>
      </c>
      <c r="F126" s="7" t="s">
        <v>148</v>
      </c>
      <c r="G126" s="12" t="s">
        <v>336</v>
      </c>
      <c r="H126" s="7" t="s">
        <v>22</v>
      </c>
      <c r="I126" s="7"/>
      <c r="J126"/>
    </row>
    <row r="127" spans="2:10" ht="63" hidden="1" x14ac:dyDescent="0.25">
      <c r="B127" s="6" t="s">
        <v>335</v>
      </c>
      <c r="C127" s="7" t="s">
        <v>764</v>
      </c>
      <c r="D127" s="9" t="s">
        <v>159</v>
      </c>
      <c r="E127" s="7" t="s">
        <v>134</v>
      </c>
      <c r="F127" s="7" t="s">
        <v>141</v>
      </c>
      <c r="G127" s="12" t="s">
        <v>336</v>
      </c>
      <c r="H127" s="7" t="s">
        <v>22</v>
      </c>
      <c r="I127" s="7" t="s">
        <v>27</v>
      </c>
      <c r="J127"/>
    </row>
    <row r="128" spans="2:10" ht="141.75" hidden="1" x14ac:dyDescent="0.25">
      <c r="B128" s="6" t="s">
        <v>417</v>
      </c>
      <c r="C128" s="7" t="s">
        <v>418</v>
      </c>
      <c r="D128" s="9" t="s">
        <v>419</v>
      </c>
      <c r="E128" s="7" t="s">
        <v>10</v>
      </c>
      <c r="F128" s="7" t="s">
        <v>63</v>
      </c>
      <c r="G128" s="7" t="s">
        <v>221</v>
      </c>
      <c r="H128" s="7" t="s">
        <v>22</v>
      </c>
      <c r="I128" s="7" t="s">
        <v>23</v>
      </c>
      <c r="J128"/>
    </row>
    <row r="129" spans="2:10" ht="47.25" hidden="1" x14ac:dyDescent="0.25">
      <c r="B129" s="6" t="s">
        <v>371</v>
      </c>
      <c r="C129" s="7" t="s">
        <v>776</v>
      </c>
      <c r="D129" s="8" t="s">
        <v>372</v>
      </c>
      <c r="E129" s="7" t="s">
        <v>134</v>
      </c>
      <c r="F129" s="7" t="s">
        <v>148</v>
      </c>
      <c r="G129" s="12" t="s">
        <v>346</v>
      </c>
      <c r="H129" s="7" t="s">
        <v>22</v>
      </c>
      <c r="I129" s="7" t="s">
        <v>27</v>
      </c>
      <c r="J129"/>
    </row>
    <row r="130" spans="2:10" ht="16.5" hidden="1" customHeight="1" x14ac:dyDescent="0.25">
      <c r="B130" s="6" t="s">
        <v>376</v>
      </c>
      <c r="C130" s="7" t="s">
        <v>766</v>
      </c>
      <c r="D130" s="9" t="s">
        <v>377</v>
      </c>
      <c r="E130" s="7" t="s">
        <v>134</v>
      </c>
      <c r="F130" s="7" t="s">
        <v>148</v>
      </c>
      <c r="G130" s="12" t="s">
        <v>160</v>
      </c>
      <c r="H130" s="7" t="s">
        <v>22</v>
      </c>
      <c r="I130" s="7" t="s">
        <v>27</v>
      </c>
      <c r="J130"/>
    </row>
    <row r="131" spans="2:10" ht="31.5" hidden="1" x14ac:dyDescent="0.25">
      <c r="B131" s="6" t="s">
        <v>345</v>
      </c>
      <c r="C131" s="7" t="s">
        <v>777</v>
      </c>
      <c r="D131" s="8" t="s">
        <v>284</v>
      </c>
      <c r="E131" s="7" t="s">
        <v>134</v>
      </c>
      <c r="F131" s="7" t="s">
        <v>148</v>
      </c>
      <c r="G131" s="12" t="s">
        <v>346</v>
      </c>
      <c r="H131" s="7" t="s">
        <v>22</v>
      </c>
      <c r="I131" s="7" t="s">
        <v>23</v>
      </c>
      <c r="J131"/>
    </row>
    <row r="132" spans="2:10" ht="31.5" hidden="1" x14ac:dyDescent="0.25">
      <c r="B132" s="6" t="s">
        <v>378</v>
      </c>
      <c r="C132" s="7" t="s">
        <v>778</v>
      </c>
      <c r="D132" s="8" t="s">
        <v>144</v>
      </c>
      <c r="E132" s="7" t="s">
        <v>134</v>
      </c>
      <c r="F132" s="7" t="s">
        <v>154</v>
      </c>
      <c r="G132" s="12" t="s">
        <v>379</v>
      </c>
      <c r="H132" s="7" t="s">
        <v>22</v>
      </c>
      <c r="I132" s="7" t="s">
        <v>27</v>
      </c>
      <c r="J132"/>
    </row>
    <row r="133" spans="2:10" ht="62.25" customHeight="1" x14ac:dyDescent="0.25">
      <c r="B133" s="6" t="s">
        <v>342</v>
      </c>
      <c r="C133" s="7" t="s">
        <v>779</v>
      </c>
      <c r="D133" s="9" t="s">
        <v>343</v>
      </c>
      <c r="E133" s="7" t="s">
        <v>134</v>
      </c>
      <c r="F133" s="7" t="s">
        <v>313</v>
      </c>
      <c r="G133" s="7" t="s">
        <v>344</v>
      </c>
      <c r="H133" s="7" t="s">
        <v>13</v>
      </c>
      <c r="I133" s="7"/>
      <c r="J133"/>
    </row>
    <row r="134" spans="2:10" ht="94.5" x14ac:dyDescent="0.25">
      <c r="B134" s="6" t="s">
        <v>350</v>
      </c>
      <c r="C134" s="7" t="s">
        <v>351</v>
      </c>
      <c r="D134" s="8" t="s">
        <v>352</v>
      </c>
      <c r="E134" s="7" t="s">
        <v>134</v>
      </c>
      <c r="F134" s="7" t="s">
        <v>313</v>
      </c>
      <c r="G134" s="7" t="s">
        <v>344</v>
      </c>
      <c r="H134" s="7" t="s">
        <v>13</v>
      </c>
      <c r="I134" s="7"/>
      <c r="J134"/>
    </row>
    <row r="135" spans="2:10" ht="47.25" hidden="1" x14ac:dyDescent="0.25">
      <c r="B135" s="6" t="s">
        <v>354</v>
      </c>
      <c r="C135" s="7" t="s">
        <v>355</v>
      </c>
      <c r="D135" s="9" t="s">
        <v>562</v>
      </c>
      <c r="E135" s="7" t="s">
        <v>134</v>
      </c>
      <c r="F135" s="7" t="s">
        <v>356</v>
      </c>
      <c r="G135" s="12" t="s">
        <v>357</v>
      </c>
      <c r="H135" s="7" t="s">
        <v>22</v>
      </c>
      <c r="I135" s="7" t="s">
        <v>23</v>
      </c>
      <c r="J135"/>
    </row>
    <row r="136" spans="2:10" ht="47.25" hidden="1" x14ac:dyDescent="0.25">
      <c r="B136" s="6" t="s">
        <v>358</v>
      </c>
      <c r="C136" s="7" t="s">
        <v>780</v>
      </c>
      <c r="D136" s="8" t="s">
        <v>159</v>
      </c>
      <c r="E136" s="7" t="s">
        <v>134</v>
      </c>
      <c r="F136" s="7" t="s">
        <v>169</v>
      </c>
      <c r="G136" s="12" t="s">
        <v>357</v>
      </c>
      <c r="H136" s="7" t="s">
        <v>22</v>
      </c>
      <c r="I136" s="7" t="s">
        <v>23</v>
      </c>
      <c r="J136"/>
    </row>
    <row r="137" spans="2:10" ht="63" x14ac:dyDescent="0.25">
      <c r="B137" s="6" t="s">
        <v>360</v>
      </c>
      <c r="C137" s="7" t="s">
        <v>361</v>
      </c>
      <c r="D137" s="9" t="s">
        <v>362</v>
      </c>
      <c r="E137" s="7" t="s">
        <v>134</v>
      </c>
      <c r="F137" s="7" t="s">
        <v>169</v>
      </c>
      <c r="G137" s="7" t="s">
        <v>357</v>
      </c>
      <c r="H137" s="7" t="s">
        <v>13</v>
      </c>
      <c r="I137" s="7"/>
      <c r="J137"/>
    </row>
    <row r="138" spans="2:10" ht="63" hidden="1" x14ac:dyDescent="0.25">
      <c r="B138" s="6" t="s">
        <v>397</v>
      </c>
      <c r="C138" s="7" t="s">
        <v>781</v>
      </c>
      <c r="D138" s="8" t="s">
        <v>398</v>
      </c>
      <c r="E138" s="7" t="s">
        <v>134</v>
      </c>
      <c r="F138" s="7" t="s">
        <v>169</v>
      </c>
      <c r="G138" s="12" t="s">
        <v>357</v>
      </c>
      <c r="H138" s="7" t="s">
        <v>22</v>
      </c>
      <c r="I138" s="7"/>
      <c r="J138"/>
    </row>
    <row r="139" spans="2:10" ht="47.25" hidden="1" x14ac:dyDescent="0.25">
      <c r="B139" s="6" t="s">
        <v>363</v>
      </c>
      <c r="C139" s="7" t="s">
        <v>782</v>
      </c>
      <c r="D139" s="9" t="s">
        <v>364</v>
      </c>
      <c r="E139" s="7" t="s">
        <v>134</v>
      </c>
      <c r="F139" s="7" t="s">
        <v>148</v>
      </c>
      <c r="G139" s="12" t="s">
        <v>357</v>
      </c>
      <c r="H139" s="7" t="s">
        <v>22</v>
      </c>
      <c r="I139" s="7" t="s">
        <v>23</v>
      </c>
      <c r="J139"/>
    </row>
    <row r="140" spans="2:10" ht="47.25" hidden="1" x14ac:dyDescent="0.25">
      <c r="B140" s="6" t="s">
        <v>365</v>
      </c>
      <c r="C140" s="7" t="s">
        <v>783</v>
      </c>
      <c r="D140" s="8" t="s">
        <v>366</v>
      </c>
      <c r="E140" s="7" t="s">
        <v>134</v>
      </c>
      <c r="F140" s="7" t="s">
        <v>141</v>
      </c>
      <c r="G140" s="12" t="s">
        <v>357</v>
      </c>
      <c r="H140" s="7" t="s">
        <v>22</v>
      </c>
      <c r="I140" s="7" t="s">
        <v>23</v>
      </c>
      <c r="J140"/>
    </row>
    <row r="141" spans="2:10" ht="78.75" hidden="1" x14ac:dyDescent="0.25">
      <c r="B141" s="6" t="s">
        <v>367</v>
      </c>
      <c r="C141" s="7" t="s">
        <v>784</v>
      </c>
      <c r="D141" s="9" t="s">
        <v>364</v>
      </c>
      <c r="E141" s="7" t="s">
        <v>134</v>
      </c>
      <c r="F141" s="7" t="s">
        <v>141</v>
      </c>
      <c r="G141" s="12" t="s">
        <v>357</v>
      </c>
      <c r="H141" s="7" t="s">
        <v>22</v>
      </c>
      <c r="I141" s="7" t="s">
        <v>68</v>
      </c>
      <c r="J141"/>
    </row>
    <row r="142" spans="2:10" ht="121.15" hidden="1" customHeight="1" x14ac:dyDescent="0.25">
      <c r="B142" s="6" t="s">
        <v>427</v>
      </c>
      <c r="C142" s="7" t="s">
        <v>428</v>
      </c>
      <c r="D142" s="9" t="s">
        <v>429</v>
      </c>
      <c r="E142" s="7" t="s">
        <v>49</v>
      </c>
      <c r="F142" s="7" t="s">
        <v>50</v>
      </c>
      <c r="G142" s="12"/>
      <c r="H142" s="7" t="s">
        <v>22</v>
      </c>
      <c r="I142" s="7" t="s">
        <v>27</v>
      </c>
      <c r="J142"/>
    </row>
    <row r="143" spans="2:10" ht="47.25" x14ac:dyDescent="0.25">
      <c r="B143" s="6" t="s">
        <v>46</v>
      </c>
      <c r="C143" s="55" t="s">
        <v>47</v>
      </c>
      <c r="D143" s="9" t="s">
        <v>48</v>
      </c>
      <c r="E143" s="7" t="s">
        <v>49</v>
      </c>
      <c r="F143" s="7" t="s">
        <v>50</v>
      </c>
      <c r="G143" s="12"/>
      <c r="H143" s="7" t="s">
        <v>13</v>
      </c>
      <c r="I143" s="7"/>
      <c r="J143"/>
    </row>
    <row r="144" spans="2:10" ht="63" hidden="1" x14ac:dyDescent="0.25">
      <c r="B144" s="6" t="s">
        <v>373</v>
      </c>
      <c r="C144" s="7" t="s">
        <v>374</v>
      </c>
      <c r="D144" s="9" t="s">
        <v>375</v>
      </c>
      <c r="E144" s="7" t="s">
        <v>20</v>
      </c>
      <c r="F144" s="7" t="s">
        <v>50</v>
      </c>
      <c r="G144" s="12"/>
      <c r="H144" s="7" t="s">
        <v>22</v>
      </c>
      <c r="I144" s="7" t="s">
        <v>23</v>
      </c>
      <c r="J144"/>
    </row>
    <row r="145" spans="2:10" ht="94.5" x14ac:dyDescent="0.25">
      <c r="B145" s="6" t="s">
        <v>60</v>
      </c>
      <c r="C145" s="7" t="s">
        <v>61</v>
      </c>
      <c r="D145" s="35" t="s">
        <v>62</v>
      </c>
      <c r="E145" s="7" t="s">
        <v>10</v>
      </c>
      <c r="F145" s="7" t="s">
        <v>63</v>
      </c>
      <c r="G145" s="7"/>
      <c r="H145" s="7" t="s">
        <v>13</v>
      </c>
      <c r="I145" s="7"/>
      <c r="J145"/>
    </row>
    <row r="146" spans="2:10" ht="78.75" x14ac:dyDescent="0.25">
      <c r="B146" s="6" t="s">
        <v>420</v>
      </c>
      <c r="C146" s="7" t="s">
        <v>421</v>
      </c>
      <c r="D146" s="8" t="s">
        <v>422</v>
      </c>
      <c r="E146" s="7" t="s">
        <v>10</v>
      </c>
      <c r="F146" s="7" t="s">
        <v>97</v>
      </c>
      <c r="G146" s="7" t="s">
        <v>221</v>
      </c>
      <c r="H146" s="7" t="s">
        <v>13</v>
      </c>
      <c r="I146" s="7"/>
      <c r="J146"/>
    </row>
    <row r="147" spans="2:10" ht="63" hidden="1" x14ac:dyDescent="0.25">
      <c r="B147" s="6" t="s">
        <v>380</v>
      </c>
      <c r="C147" s="7" t="s">
        <v>381</v>
      </c>
      <c r="D147" s="9" t="s">
        <v>382</v>
      </c>
      <c r="E147" s="7" t="s">
        <v>20</v>
      </c>
      <c r="F147" s="7"/>
      <c r="G147" s="12"/>
      <c r="H147" s="7" t="s">
        <v>22</v>
      </c>
      <c r="I147" s="7" t="s">
        <v>23</v>
      </c>
      <c r="J147"/>
    </row>
    <row r="148" spans="2:10" ht="31.5" hidden="1" x14ac:dyDescent="0.25">
      <c r="B148" s="6" t="s">
        <v>408</v>
      </c>
      <c r="C148" s="22" t="s">
        <v>785</v>
      </c>
      <c r="D148" s="8" t="s">
        <v>57</v>
      </c>
      <c r="E148" s="7" t="s">
        <v>134</v>
      </c>
      <c r="F148" s="7" t="s">
        <v>154</v>
      </c>
      <c r="G148" s="12" t="s">
        <v>155</v>
      </c>
      <c r="H148" s="7" t="s">
        <v>22</v>
      </c>
      <c r="I148" s="7" t="s">
        <v>23</v>
      </c>
      <c r="J148"/>
    </row>
    <row r="149" spans="2:10" ht="94.5" hidden="1" x14ac:dyDescent="0.25">
      <c r="B149" s="6" t="s">
        <v>383</v>
      </c>
      <c r="C149" s="7" t="s">
        <v>384</v>
      </c>
      <c r="D149" s="9" t="s">
        <v>385</v>
      </c>
      <c r="E149" s="7" t="s">
        <v>20</v>
      </c>
      <c r="F149" s="7"/>
      <c r="G149" s="12"/>
      <c r="H149" s="7" t="s">
        <v>22</v>
      </c>
      <c r="I149" s="7" t="s">
        <v>23</v>
      </c>
      <c r="J149"/>
    </row>
    <row r="150" spans="2:10" ht="31.5" hidden="1" x14ac:dyDescent="0.25">
      <c r="B150" s="6" t="s">
        <v>386</v>
      </c>
      <c r="C150" s="7" t="s">
        <v>387</v>
      </c>
      <c r="D150" s="8" t="s">
        <v>388</v>
      </c>
      <c r="E150" s="7" t="s">
        <v>20</v>
      </c>
      <c r="F150" s="7" t="s">
        <v>192</v>
      </c>
      <c r="G150" s="12"/>
      <c r="H150" s="7" t="s">
        <v>22</v>
      </c>
      <c r="I150" s="7" t="s">
        <v>23</v>
      </c>
      <c r="J150"/>
    </row>
    <row r="151" spans="2:10" ht="126" x14ac:dyDescent="0.25">
      <c r="B151" s="6" t="s">
        <v>702</v>
      </c>
      <c r="C151" s="7" t="s">
        <v>703</v>
      </c>
      <c r="D151" s="8">
        <v>45350</v>
      </c>
      <c r="E151" s="7" t="s">
        <v>20</v>
      </c>
      <c r="F151" s="7" t="s">
        <v>34</v>
      </c>
      <c r="G151" s="12"/>
      <c r="H151" s="7" t="s">
        <v>13</v>
      </c>
      <c r="I151" s="7"/>
      <c r="J151"/>
    </row>
    <row r="152" spans="2:10" ht="47.25" x14ac:dyDescent="0.25">
      <c r="B152" s="6" t="s">
        <v>249</v>
      </c>
      <c r="C152" s="7" t="s">
        <v>250</v>
      </c>
      <c r="D152" s="19" t="s">
        <v>251</v>
      </c>
      <c r="E152" s="7" t="s">
        <v>10</v>
      </c>
      <c r="F152" s="16" t="s">
        <v>31</v>
      </c>
      <c r="G152" s="7" t="s">
        <v>12</v>
      </c>
      <c r="H152" s="7" t="s">
        <v>13</v>
      </c>
      <c r="I152" s="7"/>
      <c r="J152"/>
    </row>
    <row r="153" spans="2:10" ht="63" hidden="1" x14ac:dyDescent="0.25">
      <c r="B153" s="6" t="s">
        <v>409</v>
      </c>
      <c r="C153" s="7" t="s">
        <v>410</v>
      </c>
      <c r="D153" s="8" t="s">
        <v>411</v>
      </c>
      <c r="E153" s="7" t="s">
        <v>20</v>
      </c>
      <c r="F153" s="7" t="s">
        <v>412</v>
      </c>
      <c r="G153" s="12"/>
      <c r="H153" s="7" t="s">
        <v>22</v>
      </c>
      <c r="I153" s="7" t="s">
        <v>27</v>
      </c>
      <c r="J153"/>
    </row>
    <row r="154" spans="2:10" ht="31.5" hidden="1" x14ac:dyDescent="0.25">
      <c r="B154" s="6" t="s">
        <v>413</v>
      </c>
      <c r="C154" s="7" t="s">
        <v>414</v>
      </c>
      <c r="D154" s="9" t="s">
        <v>401</v>
      </c>
      <c r="E154" s="7" t="s">
        <v>20</v>
      </c>
      <c r="F154" s="7" t="s">
        <v>54</v>
      </c>
      <c r="G154" s="12"/>
      <c r="H154" s="7" t="s">
        <v>22</v>
      </c>
      <c r="I154" s="7" t="s">
        <v>23</v>
      </c>
      <c r="J154"/>
    </row>
    <row r="155" spans="2:10" ht="47.25" x14ac:dyDescent="0.25">
      <c r="B155" s="6" t="s">
        <v>240</v>
      </c>
      <c r="C155" s="7" t="s">
        <v>241</v>
      </c>
      <c r="D155" s="17">
        <v>46387</v>
      </c>
      <c r="E155" s="7" t="s">
        <v>10</v>
      </c>
      <c r="F155" s="16" t="s">
        <v>11</v>
      </c>
      <c r="G155" s="16" t="s">
        <v>12</v>
      </c>
      <c r="H155" s="7" t="s">
        <v>13</v>
      </c>
      <c r="I155" s="7"/>
      <c r="J155"/>
    </row>
    <row r="156" spans="2:10" ht="66.75" hidden="1" customHeight="1" x14ac:dyDescent="0.25">
      <c r="B156" s="6" t="s">
        <v>426</v>
      </c>
      <c r="C156" s="7" t="s">
        <v>786</v>
      </c>
      <c r="D156" s="9"/>
      <c r="E156" s="7" t="s">
        <v>134</v>
      </c>
      <c r="F156" s="7" t="s">
        <v>313</v>
      </c>
      <c r="G156" s="12" t="s">
        <v>314</v>
      </c>
      <c r="H156" s="7" t="s">
        <v>22</v>
      </c>
      <c r="I156" s="7"/>
      <c r="J156"/>
    </row>
    <row r="157" spans="2:10" ht="52.5" customHeight="1" x14ac:dyDescent="0.25">
      <c r="B157" s="6" t="s">
        <v>704</v>
      </c>
      <c r="C157" s="7" t="s">
        <v>705</v>
      </c>
      <c r="D157" s="8">
        <v>45261</v>
      </c>
      <c r="E157" s="7" t="s">
        <v>20</v>
      </c>
      <c r="F157" s="7" t="s">
        <v>34</v>
      </c>
      <c r="G157" s="12"/>
      <c r="H157" s="7" t="s">
        <v>13</v>
      </c>
      <c r="I157" s="7"/>
      <c r="J157"/>
    </row>
    <row r="158" spans="2:10" ht="220.5" hidden="1" x14ac:dyDescent="0.25">
      <c r="B158" s="6" t="s">
        <v>430</v>
      </c>
      <c r="C158" s="7" t="s">
        <v>431</v>
      </c>
      <c r="D158" s="9">
        <v>45077</v>
      </c>
      <c r="E158" s="7" t="s">
        <v>20</v>
      </c>
      <c r="F158" s="7" t="s">
        <v>192</v>
      </c>
      <c r="G158" s="12"/>
      <c r="H158" s="7" t="s">
        <v>22</v>
      </c>
      <c r="I158" s="7" t="s">
        <v>23</v>
      </c>
      <c r="J158"/>
    </row>
    <row r="159" spans="2:10" ht="31.5" hidden="1" x14ac:dyDescent="0.25">
      <c r="B159" s="6" t="s">
        <v>432</v>
      </c>
      <c r="C159" s="7" t="s">
        <v>433</v>
      </c>
      <c r="D159" s="8"/>
      <c r="E159" s="7" t="s">
        <v>10</v>
      </c>
      <c r="F159" s="7"/>
      <c r="G159" s="7"/>
      <c r="H159" s="7" t="s">
        <v>22</v>
      </c>
      <c r="I159" s="7" t="s">
        <v>27</v>
      </c>
      <c r="J159"/>
    </row>
    <row r="160" spans="2:10" ht="47.25" x14ac:dyDescent="0.25">
      <c r="B160" s="6" t="s">
        <v>178</v>
      </c>
      <c r="C160" s="7" t="s">
        <v>179</v>
      </c>
      <c r="D160" s="19">
        <v>45291</v>
      </c>
      <c r="E160" s="7" t="s">
        <v>10</v>
      </c>
      <c r="F160" s="16" t="s">
        <v>11</v>
      </c>
      <c r="G160" s="16" t="s">
        <v>12</v>
      </c>
      <c r="H160" s="7" t="s">
        <v>13</v>
      </c>
      <c r="I160" s="7"/>
      <c r="J160"/>
    </row>
    <row r="161" spans="2:10" ht="31.5" hidden="1" x14ac:dyDescent="0.25">
      <c r="B161" s="6" t="s">
        <v>438</v>
      </c>
      <c r="C161" s="28" t="s">
        <v>439</v>
      </c>
      <c r="D161" s="8" t="s">
        <v>57</v>
      </c>
      <c r="E161" s="7" t="s">
        <v>20</v>
      </c>
      <c r="F161" s="7" t="s">
        <v>34</v>
      </c>
      <c r="G161" s="12"/>
      <c r="H161" s="7" t="s">
        <v>22</v>
      </c>
      <c r="I161" s="7" t="s">
        <v>23</v>
      </c>
      <c r="J161"/>
    </row>
    <row r="162" spans="2:10" ht="63" x14ac:dyDescent="0.25">
      <c r="B162" s="6" t="s">
        <v>675</v>
      </c>
      <c r="C162" s="7" t="s">
        <v>676</v>
      </c>
      <c r="D162" s="9">
        <v>45657</v>
      </c>
      <c r="E162" s="7" t="s">
        <v>20</v>
      </c>
      <c r="F162" s="7" t="s">
        <v>34</v>
      </c>
      <c r="G162" s="12"/>
      <c r="H162" s="7" t="s">
        <v>13</v>
      </c>
      <c r="I162" s="7"/>
      <c r="J162"/>
    </row>
    <row r="163" spans="2:10" ht="31.5" hidden="1" x14ac:dyDescent="0.25">
      <c r="B163" s="6" t="s">
        <v>415</v>
      </c>
      <c r="C163" s="7" t="s">
        <v>416</v>
      </c>
      <c r="D163" s="9">
        <v>44937</v>
      </c>
      <c r="E163" s="7" t="s">
        <v>20</v>
      </c>
      <c r="F163" s="7" t="s">
        <v>192</v>
      </c>
      <c r="G163" s="12"/>
      <c r="H163" s="7" t="s">
        <v>22</v>
      </c>
      <c r="I163" s="7" t="s">
        <v>23</v>
      </c>
      <c r="J163"/>
    </row>
    <row r="164" spans="2:10" ht="47.25" hidden="1" x14ac:dyDescent="0.25">
      <c r="B164" s="6" t="s">
        <v>670</v>
      </c>
      <c r="C164" s="7" t="s">
        <v>671</v>
      </c>
      <c r="D164" s="33" t="s">
        <v>672</v>
      </c>
      <c r="E164" s="7" t="s">
        <v>20</v>
      </c>
      <c r="F164" s="7" t="s">
        <v>34</v>
      </c>
      <c r="G164" s="12"/>
      <c r="H164" s="7" t="s">
        <v>22</v>
      </c>
      <c r="I164" s="7" t="s">
        <v>27</v>
      </c>
      <c r="J164"/>
    </row>
    <row r="165" spans="2:10" ht="78.75" x14ac:dyDescent="0.25">
      <c r="B165" s="6" t="s">
        <v>559</v>
      </c>
      <c r="C165" s="7" t="s">
        <v>794</v>
      </c>
      <c r="D165" s="35">
        <v>45322</v>
      </c>
      <c r="E165" s="7" t="s">
        <v>20</v>
      </c>
      <c r="F165" s="7" t="s">
        <v>34</v>
      </c>
      <c r="G165" s="7" t="s">
        <v>341</v>
      </c>
      <c r="H165" s="7" t="s">
        <v>13</v>
      </c>
      <c r="I165" s="7"/>
      <c r="J165"/>
    </row>
    <row r="166" spans="2:10" ht="157.5" hidden="1" x14ac:dyDescent="0.25">
      <c r="B166" s="6" t="s">
        <v>446</v>
      </c>
      <c r="C166" s="7" t="s">
        <v>447</v>
      </c>
      <c r="D166" s="8" t="s">
        <v>448</v>
      </c>
      <c r="E166" s="7" t="s">
        <v>20</v>
      </c>
      <c r="F166" s="7" t="s">
        <v>34</v>
      </c>
      <c r="G166" s="12"/>
      <c r="H166" s="7" t="s">
        <v>22</v>
      </c>
      <c r="I166" s="7" t="s">
        <v>27</v>
      </c>
      <c r="J166"/>
    </row>
    <row r="167" spans="2:10" ht="94.5" x14ac:dyDescent="0.25">
      <c r="B167" s="6" t="s">
        <v>560</v>
      </c>
      <c r="C167" s="7" t="s">
        <v>561</v>
      </c>
      <c r="D167" s="60" t="s">
        <v>795</v>
      </c>
      <c r="E167" s="7" t="s">
        <v>20</v>
      </c>
      <c r="F167" s="7" t="s">
        <v>192</v>
      </c>
      <c r="G167" s="7" t="s">
        <v>300</v>
      </c>
      <c r="H167" s="7" t="s">
        <v>13</v>
      </c>
      <c r="I167" s="7"/>
      <c r="J167"/>
    </row>
    <row r="168" spans="2:10" ht="50.25" hidden="1" customHeight="1" x14ac:dyDescent="0.25">
      <c r="B168" s="6" t="s">
        <v>684</v>
      </c>
      <c r="C168" s="7" t="s">
        <v>685</v>
      </c>
      <c r="D168" s="8" t="s">
        <v>686</v>
      </c>
      <c r="E168" s="7" t="s">
        <v>20</v>
      </c>
      <c r="F168" s="7" t="s">
        <v>34</v>
      </c>
      <c r="G168" s="12"/>
      <c r="H168" s="7" t="s">
        <v>22</v>
      </c>
      <c r="I168" s="7" t="s">
        <v>23</v>
      </c>
      <c r="J168"/>
    </row>
    <row r="169" spans="2:10" ht="31.5" hidden="1" x14ac:dyDescent="0.25">
      <c r="B169" s="6" t="s">
        <v>687</v>
      </c>
      <c r="C169" s="7" t="s">
        <v>688</v>
      </c>
      <c r="D169" s="8" t="s">
        <v>686</v>
      </c>
      <c r="E169" s="7" t="s">
        <v>20</v>
      </c>
      <c r="F169" s="7" t="s">
        <v>34</v>
      </c>
      <c r="G169" s="12"/>
      <c r="H169" s="7" t="s">
        <v>22</v>
      </c>
      <c r="I169" s="7" t="s">
        <v>23</v>
      </c>
      <c r="J169"/>
    </row>
    <row r="170" spans="2:10" hidden="1" x14ac:dyDescent="0.25">
      <c r="B170" s="6" t="s">
        <v>436</v>
      </c>
      <c r="C170" s="29" t="s">
        <v>437</v>
      </c>
      <c r="D170" s="8">
        <v>45169</v>
      </c>
      <c r="E170" s="7" t="s">
        <v>20</v>
      </c>
      <c r="F170" s="7" t="s">
        <v>34</v>
      </c>
      <c r="G170" s="12"/>
      <c r="H170" s="7" t="s">
        <v>22</v>
      </c>
      <c r="I170" s="7" t="s">
        <v>205</v>
      </c>
      <c r="J170"/>
    </row>
    <row r="171" spans="2:10" ht="31.5" hidden="1" x14ac:dyDescent="0.25">
      <c r="B171" s="6" t="s">
        <v>453</v>
      </c>
      <c r="C171" s="7" t="s">
        <v>454</v>
      </c>
      <c r="D171" s="8">
        <v>45153</v>
      </c>
      <c r="E171" s="7" t="s">
        <v>20</v>
      </c>
      <c r="F171" s="7" t="s">
        <v>34</v>
      </c>
      <c r="G171" s="12"/>
      <c r="H171" s="7" t="s">
        <v>22</v>
      </c>
      <c r="I171" s="7" t="s">
        <v>23</v>
      </c>
      <c r="J171"/>
    </row>
    <row r="172" spans="2:10" hidden="1" x14ac:dyDescent="0.25">
      <c r="B172" s="6" t="s">
        <v>689</v>
      </c>
      <c r="C172" s="7" t="s">
        <v>690</v>
      </c>
      <c r="D172" s="8" t="s">
        <v>686</v>
      </c>
      <c r="E172" s="7" t="s">
        <v>20</v>
      </c>
      <c r="F172" s="7" t="s">
        <v>34</v>
      </c>
      <c r="G172" s="12"/>
      <c r="H172" s="7" t="s">
        <v>22</v>
      </c>
      <c r="I172" s="7" t="s">
        <v>23</v>
      </c>
      <c r="J172"/>
    </row>
    <row r="173" spans="2:10" ht="31.5" hidden="1" x14ac:dyDescent="0.25">
      <c r="B173" s="6" t="s">
        <v>516</v>
      </c>
      <c r="C173" s="7" t="s">
        <v>517</v>
      </c>
      <c r="D173" s="9" t="s">
        <v>518</v>
      </c>
      <c r="E173" s="7" t="s">
        <v>49</v>
      </c>
      <c r="F173" s="7"/>
      <c r="G173" s="7"/>
      <c r="H173" s="7" t="s">
        <v>22</v>
      </c>
      <c r="I173" s="7" t="s">
        <v>23</v>
      </c>
      <c r="J173"/>
    </row>
    <row r="174" spans="2:10" ht="157.5" x14ac:dyDescent="0.25">
      <c r="B174" s="6" t="s">
        <v>272</v>
      </c>
      <c r="C174" s="7" t="s">
        <v>273</v>
      </c>
      <c r="D174" s="8" t="s">
        <v>758</v>
      </c>
      <c r="E174" s="7" t="s">
        <v>10</v>
      </c>
      <c r="F174" s="7" t="s">
        <v>215</v>
      </c>
      <c r="G174" s="7" t="s">
        <v>26</v>
      </c>
      <c r="H174" s="7" t="s">
        <v>13</v>
      </c>
      <c r="I174" s="7"/>
      <c r="J174"/>
    </row>
    <row r="175" spans="2:10" ht="157.5" hidden="1" x14ac:dyDescent="0.25">
      <c r="B175" s="6" t="s">
        <v>305</v>
      </c>
      <c r="C175" s="7" t="s">
        <v>306</v>
      </c>
      <c r="D175" s="9" t="s">
        <v>124</v>
      </c>
      <c r="E175" s="7" t="s">
        <v>10</v>
      </c>
      <c r="F175" s="7"/>
      <c r="G175" s="7" t="s">
        <v>12</v>
      </c>
      <c r="H175" s="7" t="s">
        <v>22</v>
      </c>
      <c r="I175" s="7" t="s">
        <v>129</v>
      </c>
      <c r="J175"/>
    </row>
    <row r="176" spans="2:10" ht="141.75" x14ac:dyDescent="0.25">
      <c r="B176" s="6" t="s">
        <v>91</v>
      </c>
      <c r="C176" s="7" t="s">
        <v>92</v>
      </c>
      <c r="D176" s="8">
        <v>45291</v>
      </c>
      <c r="E176" s="7" t="s">
        <v>10</v>
      </c>
      <c r="F176" s="7" t="s">
        <v>797</v>
      </c>
      <c r="G176" s="7" t="s">
        <v>12</v>
      </c>
      <c r="H176" s="7" t="s">
        <v>13</v>
      </c>
      <c r="I176" s="7"/>
      <c r="J176"/>
    </row>
    <row r="177" spans="2:10" ht="47.25" x14ac:dyDescent="0.25">
      <c r="B177" s="6" t="s">
        <v>35</v>
      </c>
      <c r="C177" s="7" t="s">
        <v>36</v>
      </c>
      <c r="D177" s="35">
        <v>45657</v>
      </c>
      <c r="E177" s="7" t="s">
        <v>10</v>
      </c>
      <c r="F177" s="7" t="s">
        <v>31</v>
      </c>
      <c r="G177" s="7" t="s">
        <v>12</v>
      </c>
      <c r="H177" s="7" t="s">
        <v>13</v>
      </c>
      <c r="I177" s="7"/>
      <c r="J177"/>
    </row>
    <row r="178" spans="2:10" ht="47.25" x14ac:dyDescent="0.25">
      <c r="B178" s="6" t="s">
        <v>519</v>
      </c>
      <c r="C178" s="7" t="s">
        <v>520</v>
      </c>
      <c r="D178" s="8" t="s">
        <v>798</v>
      </c>
      <c r="E178" s="7" t="s">
        <v>10</v>
      </c>
      <c r="F178" s="7"/>
      <c r="G178" s="7" t="s">
        <v>12</v>
      </c>
      <c r="H178" s="7" t="s">
        <v>13</v>
      </c>
      <c r="I178" s="7"/>
      <c r="J178"/>
    </row>
    <row r="179" spans="2:10" ht="252" x14ac:dyDescent="0.25">
      <c r="B179" s="6" t="s">
        <v>252</v>
      </c>
      <c r="C179" s="7" t="s">
        <v>253</v>
      </c>
      <c r="D179" s="9" t="s">
        <v>124</v>
      </c>
      <c r="E179" s="7" t="s">
        <v>10</v>
      </c>
      <c r="F179" s="7" t="s">
        <v>797</v>
      </c>
      <c r="G179" s="7" t="s">
        <v>12</v>
      </c>
      <c r="H179" s="7" t="s">
        <v>13</v>
      </c>
      <c r="I179" s="7"/>
      <c r="J179"/>
    </row>
    <row r="180" spans="2:10" ht="47.25" x14ac:dyDescent="0.25">
      <c r="B180" s="6" t="s">
        <v>257</v>
      </c>
      <c r="C180" s="7" t="s">
        <v>258</v>
      </c>
      <c r="D180" s="8" t="s">
        <v>124</v>
      </c>
      <c r="E180" s="7" t="s">
        <v>10</v>
      </c>
      <c r="F180" s="7"/>
      <c r="G180" s="7" t="s">
        <v>12</v>
      </c>
      <c r="H180" s="7" t="s">
        <v>13</v>
      </c>
      <c r="I180" s="7"/>
      <c r="J180"/>
    </row>
    <row r="181" spans="2:10" ht="47.25" x14ac:dyDescent="0.25">
      <c r="B181" s="6" t="s">
        <v>521</v>
      </c>
      <c r="C181" s="7" t="s">
        <v>522</v>
      </c>
      <c r="D181" s="9">
        <v>45291</v>
      </c>
      <c r="E181" s="7" t="s">
        <v>10</v>
      </c>
      <c r="F181" s="7" t="s">
        <v>63</v>
      </c>
      <c r="G181" s="7" t="s">
        <v>98</v>
      </c>
      <c r="H181" s="7" t="s">
        <v>13</v>
      </c>
      <c r="I181" s="7"/>
      <c r="J181"/>
    </row>
    <row r="182" spans="2:10" ht="63" x14ac:dyDescent="0.25">
      <c r="B182" s="6" t="s">
        <v>95</v>
      </c>
      <c r="C182" s="7" t="s">
        <v>96</v>
      </c>
      <c r="D182" s="8">
        <v>45291</v>
      </c>
      <c r="E182" s="7" t="s">
        <v>10</v>
      </c>
      <c r="F182" s="7" t="s">
        <v>97</v>
      </c>
      <c r="G182" s="7" t="s">
        <v>98</v>
      </c>
      <c r="H182" s="7" t="s">
        <v>13</v>
      </c>
      <c r="I182" s="7"/>
      <c r="J182"/>
    </row>
    <row r="183" spans="2:10" ht="31.5" x14ac:dyDescent="0.25">
      <c r="B183" s="6" t="s">
        <v>523</v>
      </c>
      <c r="C183" s="7" t="s">
        <v>524</v>
      </c>
      <c r="D183" s="9">
        <v>45291</v>
      </c>
      <c r="E183" s="7" t="s">
        <v>10</v>
      </c>
      <c r="F183" s="7" t="s">
        <v>97</v>
      </c>
      <c r="G183" s="7" t="s">
        <v>98</v>
      </c>
      <c r="H183" s="7" t="s">
        <v>13</v>
      </c>
      <c r="I183" s="7"/>
      <c r="J183"/>
    </row>
    <row r="184" spans="2:10" ht="63" x14ac:dyDescent="0.25">
      <c r="B184" s="6" t="s">
        <v>101</v>
      </c>
      <c r="C184" s="7" t="s">
        <v>102</v>
      </c>
      <c r="D184" s="8">
        <v>45291</v>
      </c>
      <c r="E184" s="7" t="s">
        <v>10</v>
      </c>
      <c r="F184" s="7" t="s">
        <v>97</v>
      </c>
      <c r="G184" s="7" t="s">
        <v>98</v>
      </c>
      <c r="H184" s="7" t="s">
        <v>13</v>
      </c>
      <c r="I184" s="7"/>
      <c r="J184"/>
    </row>
    <row r="185" spans="2:10" ht="31.5" x14ac:dyDescent="0.25">
      <c r="B185" s="6" t="s">
        <v>325</v>
      </c>
      <c r="C185" s="7" t="s">
        <v>326</v>
      </c>
      <c r="D185" s="57">
        <v>45657</v>
      </c>
      <c r="E185" s="7" t="s">
        <v>10</v>
      </c>
      <c r="F185" s="7"/>
      <c r="G185" s="7" t="s">
        <v>26</v>
      </c>
      <c r="H185" s="7" t="s">
        <v>13</v>
      </c>
      <c r="I185" s="7"/>
      <c r="J185"/>
    </row>
    <row r="186" spans="2:10" ht="110.25" hidden="1" x14ac:dyDescent="0.25">
      <c r="B186" s="6" t="s">
        <v>474</v>
      </c>
      <c r="C186" s="7" t="s">
        <v>475</v>
      </c>
      <c r="D186" s="8">
        <v>45016</v>
      </c>
      <c r="E186" s="7" t="s">
        <v>10</v>
      </c>
      <c r="F186" s="7" t="s">
        <v>125</v>
      </c>
      <c r="G186" s="7" t="s">
        <v>98</v>
      </c>
      <c r="H186" s="7" t="s">
        <v>22</v>
      </c>
      <c r="I186" s="7"/>
      <c r="J186"/>
    </row>
    <row r="187" spans="2:10" ht="78.75" x14ac:dyDescent="0.25">
      <c r="B187" s="6" t="s">
        <v>99</v>
      </c>
      <c r="C187" s="7" t="s">
        <v>100</v>
      </c>
      <c r="D187" s="9">
        <v>45291</v>
      </c>
      <c r="E187" s="7" t="s">
        <v>10</v>
      </c>
      <c r="F187" s="7" t="s">
        <v>97</v>
      </c>
      <c r="G187" s="7" t="s">
        <v>98</v>
      </c>
      <c r="H187" s="7" t="s">
        <v>13</v>
      </c>
      <c r="I187" s="7"/>
      <c r="J187"/>
    </row>
    <row r="188" spans="2:10" ht="110.25" hidden="1" x14ac:dyDescent="0.25">
      <c r="B188" s="6" t="s">
        <v>213</v>
      </c>
      <c r="C188" s="7" t="s">
        <v>214</v>
      </c>
      <c r="D188" s="17">
        <v>45230</v>
      </c>
      <c r="E188" s="7" t="s">
        <v>10</v>
      </c>
      <c r="F188" s="7" t="s">
        <v>215</v>
      </c>
      <c r="G188" s="7" t="s">
        <v>98</v>
      </c>
      <c r="H188" s="7" t="s">
        <v>22</v>
      </c>
      <c r="I188" s="7"/>
      <c r="J188"/>
    </row>
    <row r="189" spans="2:10" ht="94.5" x14ac:dyDescent="0.25">
      <c r="B189" s="6" t="s">
        <v>72</v>
      </c>
      <c r="C189" s="7" t="s">
        <v>73</v>
      </c>
      <c r="D189" s="9">
        <v>45291</v>
      </c>
      <c r="E189" s="7" t="s">
        <v>10</v>
      </c>
      <c r="F189" s="7" t="s">
        <v>71</v>
      </c>
      <c r="G189" s="7"/>
      <c r="H189" s="7" t="s">
        <v>13</v>
      </c>
      <c r="I189" s="7"/>
      <c r="J189"/>
    </row>
    <row r="190" spans="2:10" x14ac:dyDescent="0.25">
      <c r="B190" s="6" t="s">
        <v>525</v>
      </c>
      <c r="C190" s="7" t="s">
        <v>526</v>
      </c>
      <c r="D190" s="36">
        <v>45291</v>
      </c>
      <c r="E190" s="7" t="s">
        <v>10</v>
      </c>
      <c r="F190" s="7" t="s">
        <v>71</v>
      </c>
      <c r="G190" s="7"/>
      <c r="H190" s="7" t="s">
        <v>13</v>
      </c>
      <c r="I190" s="7"/>
      <c r="J190"/>
    </row>
    <row r="191" spans="2:10" ht="94.5" x14ac:dyDescent="0.25">
      <c r="B191" s="6" t="s">
        <v>69</v>
      </c>
      <c r="C191" s="7" t="s">
        <v>70</v>
      </c>
      <c r="D191" s="9">
        <v>45291</v>
      </c>
      <c r="E191" s="7" t="s">
        <v>10</v>
      </c>
      <c r="F191" s="7" t="s">
        <v>71</v>
      </c>
      <c r="G191" s="7"/>
      <c r="H191" s="7" t="s">
        <v>13</v>
      </c>
      <c r="I191" s="7"/>
      <c r="J191"/>
    </row>
    <row r="192" spans="2:10" ht="63" x14ac:dyDescent="0.25">
      <c r="B192" s="6" t="s">
        <v>527</v>
      </c>
      <c r="C192" s="7" t="s">
        <v>528</v>
      </c>
      <c r="D192" s="8">
        <v>45291</v>
      </c>
      <c r="E192" s="7" t="s">
        <v>10</v>
      </c>
      <c r="F192" s="7" t="s">
        <v>71</v>
      </c>
      <c r="G192" s="7"/>
      <c r="H192" s="7" t="s">
        <v>13</v>
      </c>
      <c r="I192" s="7"/>
      <c r="J192"/>
    </row>
    <row r="193" spans="2:10" ht="47.25" hidden="1" x14ac:dyDescent="0.25">
      <c r="B193" s="6" t="s">
        <v>502</v>
      </c>
      <c r="C193" s="7" t="s">
        <v>503</v>
      </c>
      <c r="D193" s="9" t="s">
        <v>504</v>
      </c>
      <c r="E193" s="7" t="s">
        <v>10</v>
      </c>
      <c r="F193" s="7" t="s">
        <v>71</v>
      </c>
      <c r="G193" s="7"/>
      <c r="H193" s="7" t="s">
        <v>22</v>
      </c>
      <c r="I193" s="7" t="s">
        <v>205</v>
      </c>
      <c r="J193"/>
    </row>
    <row r="194" spans="2:10" ht="50.25" customHeight="1" x14ac:dyDescent="0.25">
      <c r="B194" s="6" t="s">
        <v>498</v>
      </c>
      <c r="C194" s="7" t="s">
        <v>499</v>
      </c>
      <c r="D194" s="35">
        <v>45291</v>
      </c>
      <c r="E194" s="7" t="s">
        <v>20</v>
      </c>
      <c r="F194" s="7" t="s">
        <v>192</v>
      </c>
      <c r="G194" s="7" t="s">
        <v>341</v>
      </c>
      <c r="H194" s="7" t="s">
        <v>13</v>
      </c>
      <c r="I194" s="7"/>
      <c r="J194"/>
    </row>
    <row r="195" spans="2:10" ht="138.75" customHeight="1" x14ac:dyDescent="0.25">
      <c r="B195" s="6" t="s">
        <v>500</v>
      </c>
      <c r="C195" s="7" t="s">
        <v>501</v>
      </c>
      <c r="D195" s="8" t="s">
        <v>124</v>
      </c>
      <c r="E195" s="7" t="s">
        <v>20</v>
      </c>
      <c r="F195" s="7" t="s">
        <v>34</v>
      </c>
      <c r="G195" s="7" t="s">
        <v>341</v>
      </c>
      <c r="H195" s="7" t="s">
        <v>13</v>
      </c>
      <c r="I195" s="7"/>
      <c r="J195"/>
    </row>
    <row r="196" spans="2:10" ht="63" x14ac:dyDescent="0.25">
      <c r="B196" s="6" t="s">
        <v>533</v>
      </c>
      <c r="C196" s="7" t="s">
        <v>534</v>
      </c>
      <c r="D196" s="8" t="s">
        <v>799</v>
      </c>
      <c r="E196" s="7" t="s">
        <v>10</v>
      </c>
      <c r="F196" s="7" t="s">
        <v>215</v>
      </c>
      <c r="G196" s="7" t="s">
        <v>26</v>
      </c>
      <c r="H196" s="7" t="s">
        <v>13</v>
      </c>
      <c r="I196" s="7"/>
      <c r="J196"/>
    </row>
    <row r="197" spans="2:10" ht="236.25" x14ac:dyDescent="0.25">
      <c r="B197" s="6" t="s">
        <v>510</v>
      </c>
      <c r="C197" s="7" t="s">
        <v>511</v>
      </c>
      <c r="D197" s="8" t="s">
        <v>512</v>
      </c>
      <c r="E197" s="7" t="s">
        <v>20</v>
      </c>
      <c r="F197" s="7" t="s">
        <v>192</v>
      </c>
      <c r="G197" s="7" t="s">
        <v>341</v>
      </c>
      <c r="H197" s="7" t="s">
        <v>13</v>
      </c>
      <c r="I197" s="7"/>
      <c r="J197"/>
    </row>
    <row r="198" spans="2:10" ht="31.5" x14ac:dyDescent="0.25">
      <c r="B198" s="6" t="s">
        <v>540</v>
      </c>
      <c r="C198" s="7" t="s">
        <v>541</v>
      </c>
      <c r="D198" s="8">
        <v>45444</v>
      </c>
      <c r="E198" s="7" t="s">
        <v>20</v>
      </c>
      <c r="F198" s="7" t="s">
        <v>34</v>
      </c>
      <c r="G198" s="12"/>
      <c r="H198" s="7" t="s">
        <v>13</v>
      </c>
      <c r="I198" s="7"/>
      <c r="J198"/>
    </row>
    <row r="199" spans="2:10" ht="32.25" hidden="1" customHeight="1" x14ac:dyDescent="0.25">
      <c r="B199" s="6" t="s">
        <v>579</v>
      </c>
      <c r="C199" s="7" t="s">
        <v>580</v>
      </c>
      <c r="D199" s="36"/>
      <c r="E199" s="7" t="s">
        <v>20</v>
      </c>
      <c r="F199" s="7" t="s">
        <v>54</v>
      </c>
      <c r="G199" s="12"/>
      <c r="H199" s="7" t="s">
        <v>22</v>
      </c>
      <c r="I199" s="7"/>
      <c r="J199"/>
    </row>
    <row r="200" spans="2:10" ht="47.25" hidden="1" x14ac:dyDescent="0.25">
      <c r="B200" s="6" t="s">
        <v>563</v>
      </c>
      <c r="C200" s="7" t="s">
        <v>564</v>
      </c>
      <c r="D200" s="8" t="s">
        <v>565</v>
      </c>
      <c r="E200" s="7" t="s">
        <v>20</v>
      </c>
      <c r="F200" s="7" t="s">
        <v>797</v>
      </c>
      <c r="G200" s="12"/>
      <c r="H200" s="7" t="s">
        <v>22</v>
      </c>
      <c r="I200" s="7" t="s">
        <v>23</v>
      </c>
      <c r="J200"/>
    </row>
    <row r="201" spans="2:10" ht="63" hidden="1" x14ac:dyDescent="0.25">
      <c r="B201" s="6" t="s">
        <v>566</v>
      </c>
      <c r="C201" s="7" t="s">
        <v>567</v>
      </c>
      <c r="D201" s="8" t="s">
        <v>568</v>
      </c>
      <c r="E201" s="7" t="s">
        <v>20</v>
      </c>
      <c r="F201" s="7" t="s">
        <v>569</v>
      </c>
      <c r="G201" s="12"/>
      <c r="H201" s="7" t="s">
        <v>22</v>
      </c>
      <c r="I201" s="7" t="s">
        <v>23</v>
      </c>
      <c r="J201"/>
    </row>
    <row r="202" spans="2:10" ht="62.25" hidden="1" customHeight="1" x14ac:dyDescent="0.25">
      <c r="B202" s="6" t="s">
        <v>575</v>
      </c>
      <c r="C202" s="7" t="s">
        <v>576</v>
      </c>
      <c r="D202" s="9">
        <v>45200</v>
      </c>
      <c r="E202" s="7" t="s">
        <v>20</v>
      </c>
      <c r="F202" s="7" t="s">
        <v>110</v>
      </c>
      <c r="G202" s="12"/>
      <c r="H202" s="7" t="s">
        <v>22</v>
      </c>
      <c r="I202" s="7" t="s">
        <v>23</v>
      </c>
      <c r="J202"/>
    </row>
    <row r="203" spans="2:10" ht="110.25" x14ac:dyDescent="0.25">
      <c r="B203" s="6" t="s">
        <v>489</v>
      </c>
      <c r="C203" s="7" t="s">
        <v>490</v>
      </c>
      <c r="D203" s="9">
        <v>45291</v>
      </c>
      <c r="E203" s="7" t="s">
        <v>20</v>
      </c>
      <c r="F203" s="7" t="s">
        <v>43</v>
      </c>
      <c r="G203" s="7" t="s">
        <v>463</v>
      </c>
      <c r="H203" s="7" t="s">
        <v>13</v>
      </c>
      <c r="I203" s="7"/>
      <c r="J203"/>
    </row>
    <row r="204" spans="2:10" ht="78.75" x14ac:dyDescent="0.25">
      <c r="B204" s="6" t="s">
        <v>513</v>
      </c>
      <c r="C204" s="7" t="s">
        <v>514</v>
      </c>
      <c r="D204" s="9" t="s">
        <v>515</v>
      </c>
      <c r="E204" s="7" t="s">
        <v>20</v>
      </c>
      <c r="F204" s="7" t="s">
        <v>192</v>
      </c>
      <c r="G204" s="7" t="s">
        <v>341</v>
      </c>
      <c r="H204" s="7" t="s">
        <v>13</v>
      </c>
      <c r="I204" s="7"/>
      <c r="J204"/>
    </row>
    <row r="205" spans="2:10" ht="94.5" x14ac:dyDescent="0.25">
      <c r="B205" s="6" t="s">
        <v>542</v>
      </c>
      <c r="C205" s="7" t="s">
        <v>543</v>
      </c>
      <c r="D205" s="8">
        <v>45657</v>
      </c>
      <c r="E205" s="7" t="s">
        <v>20</v>
      </c>
      <c r="F205" s="7" t="s">
        <v>412</v>
      </c>
      <c r="G205" s="12"/>
      <c r="H205" s="7" t="s">
        <v>13</v>
      </c>
      <c r="I205" s="7"/>
      <c r="J205"/>
    </row>
    <row r="206" spans="2:10" ht="157.5" x14ac:dyDescent="0.25">
      <c r="B206" s="6" t="s">
        <v>679</v>
      </c>
      <c r="C206" s="7" t="s">
        <v>680</v>
      </c>
      <c r="D206" s="8" t="s">
        <v>681</v>
      </c>
      <c r="E206" s="7" t="s">
        <v>20</v>
      </c>
      <c r="F206" s="7"/>
      <c r="G206" s="12"/>
      <c r="H206" s="7" t="s">
        <v>13</v>
      </c>
      <c r="I206" s="7"/>
      <c r="J206"/>
    </row>
    <row r="207" spans="2:10" ht="31.5" x14ac:dyDescent="0.25">
      <c r="B207" s="6" t="s">
        <v>289</v>
      </c>
      <c r="C207" s="7" t="s">
        <v>290</v>
      </c>
      <c r="D207" s="9" t="s">
        <v>801</v>
      </c>
      <c r="E207" s="7" t="s">
        <v>10</v>
      </c>
      <c r="F207" s="7"/>
      <c r="G207" s="7" t="s">
        <v>26</v>
      </c>
      <c r="H207" s="7" t="s">
        <v>13</v>
      </c>
      <c r="I207" s="7"/>
      <c r="J207"/>
    </row>
    <row r="208" spans="2:10" x14ac:dyDescent="0.25">
      <c r="B208" s="6" t="s">
        <v>586</v>
      </c>
      <c r="C208" s="7" t="s">
        <v>587</v>
      </c>
      <c r="D208" s="9" t="s">
        <v>755</v>
      </c>
      <c r="E208" s="7" t="s">
        <v>20</v>
      </c>
      <c r="F208" s="7" t="s">
        <v>263</v>
      </c>
      <c r="G208" s="12"/>
      <c r="H208" s="7" t="s">
        <v>13</v>
      </c>
      <c r="I208" s="7"/>
      <c r="J208"/>
    </row>
    <row r="209" spans="2:10" ht="126" x14ac:dyDescent="0.25">
      <c r="B209" s="6" t="s">
        <v>483</v>
      </c>
      <c r="C209" s="7" t="s">
        <v>484</v>
      </c>
      <c r="D209" s="8" t="s">
        <v>124</v>
      </c>
      <c r="E209" s="7" t="s">
        <v>20</v>
      </c>
      <c r="F209" s="7" t="s">
        <v>43</v>
      </c>
      <c r="G209" s="7" t="s">
        <v>463</v>
      </c>
      <c r="H209" s="7" t="s">
        <v>13</v>
      </c>
      <c r="I209" s="7"/>
      <c r="J209"/>
    </row>
    <row r="210" spans="2:10" ht="94.5" x14ac:dyDescent="0.25">
      <c r="B210" s="6" t="s">
        <v>487</v>
      </c>
      <c r="C210" s="7" t="s">
        <v>488</v>
      </c>
      <c r="D210" s="8" t="s">
        <v>124</v>
      </c>
      <c r="E210" s="7" t="s">
        <v>20</v>
      </c>
      <c r="F210" s="7" t="s">
        <v>43</v>
      </c>
      <c r="G210" s="7" t="s">
        <v>463</v>
      </c>
      <c r="H210" s="7" t="s">
        <v>13</v>
      </c>
      <c r="I210" s="7"/>
      <c r="J210"/>
    </row>
    <row r="211" spans="2:10" ht="94.5" x14ac:dyDescent="0.25">
      <c r="B211" s="6" t="s">
        <v>544</v>
      </c>
      <c r="C211" s="7" t="s">
        <v>545</v>
      </c>
      <c r="D211" s="8">
        <v>45291</v>
      </c>
      <c r="E211" s="7" t="s">
        <v>20</v>
      </c>
      <c r="F211" s="7"/>
      <c r="G211" s="12"/>
      <c r="H211" s="7" t="s">
        <v>13</v>
      </c>
      <c r="I211" s="7"/>
      <c r="J211"/>
    </row>
    <row r="212" spans="2:10" ht="267.75" hidden="1" x14ac:dyDescent="0.25">
      <c r="B212" s="6" t="s">
        <v>505</v>
      </c>
      <c r="C212" s="7" t="s">
        <v>506</v>
      </c>
      <c r="D212" s="9">
        <v>45200</v>
      </c>
      <c r="E212" s="7" t="s">
        <v>20</v>
      </c>
      <c r="F212" s="7" t="s">
        <v>192</v>
      </c>
      <c r="G212" s="7" t="s">
        <v>341</v>
      </c>
      <c r="H212" s="7" t="s">
        <v>22</v>
      </c>
      <c r="I212" s="7" t="s">
        <v>23</v>
      </c>
      <c r="J212"/>
    </row>
    <row r="213" spans="2:10" hidden="1" x14ac:dyDescent="0.25">
      <c r="B213" s="6" t="s">
        <v>529</v>
      </c>
      <c r="C213" s="7" t="s">
        <v>530</v>
      </c>
      <c r="D213" s="8">
        <v>45169</v>
      </c>
      <c r="E213" s="7" t="s">
        <v>20</v>
      </c>
      <c r="F213" s="7" t="s">
        <v>192</v>
      </c>
      <c r="G213" s="12"/>
      <c r="H213" s="7" t="s">
        <v>22</v>
      </c>
      <c r="I213" s="7" t="s">
        <v>68</v>
      </c>
      <c r="J213"/>
    </row>
    <row r="214" spans="2:10" ht="78.75" hidden="1" x14ac:dyDescent="0.25">
      <c r="B214" s="6" t="s">
        <v>572</v>
      </c>
      <c r="C214" s="7" t="s">
        <v>573</v>
      </c>
      <c r="D214" s="8" t="s">
        <v>574</v>
      </c>
      <c r="E214" s="7" t="s">
        <v>20</v>
      </c>
      <c r="F214" s="7" t="s">
        <v>509</v>
      </c>
      <c r="G214" s="12"/>
      <c r="H214" s="7" t="s">
        <v>22</v>
      </c>
      <c r="I214" s="7" t="s">
        <v>23</v>
      </c>
      <c r="J214"/>
    </row>
    <row r="215" spans="2:10" ht="78.75" x14ac:dyDescent="0.25">
      <c r="B215" s="6" t="s">
        <v>440</v>
      </c>
      <c r="C215" s="7" t="s">
        <v>441</v>
      </c>
      <c r="D215" s="27" t="s">
        <v>442</v>
      </c>
      <c r="E215" s="7" t="s">
        <v>20</v>
      </c>
      <c r="F215" s="7" t="s">
        <v>21</v>
      </c>
      <c r="G215" s="7" t="s">
        <v>443</v>
      </c>
      <c r="H215" s="7" t="s">
        <v>13</v>
      </c>
      <c r="I215" s="7"/>
      <c r="J215"/>
    </row>
    <row r="216" spans="2:10" ht="78.75" x14ac:dyDescent="0.25">
      <c r="B216" s="6" t="s">
        <v>449</v>
      </c>
      <c r="C216" s="7" t="s">
        <v>450</v>
      </c>
      <c r="D216" s="9" t="s">
        <v>756</v>
      </c>
      <c r="E216" s="7" t="s">
        <v>20</v>
      </c>
      <c r="F216" s="7" t="s">
        <v>21</v>
      </c>
      <c r="G216" s="7" t="s">
        <v>443</v>
      </c>
      <c r="H216" s="7" t="s">
        <v>13</v>
      </c>
      <c r="I216" s="7"/>
      <c r="J216"/>
    </row>
    <row r="217" spans="2:10" ht="94.5" x14ac:dyDescent="0.25">
      <c r="B217" s="6" t="s">
        <v>464</v>
      </c>
      <c r="C217" s="7" t="s">
        <v>465</v>
      </c>
      <c r="D217" s="9" t="s">
        <v>124</v>
      </c>
      <c r="E217" s="7" t="s">
        <v>20</v>
      </c>
      <c r="F217" s="7" t="s">
        <v>263</v>
      </c>
      <c r="G217" s="7" t="s">
        <v>463</v>
      </c>
      <c r="H217" s="7" t="s">
        <v>13</v>
      </c>
      <c r="I217" s="7"/>
      <c r="J217"/>
    </row>
    <row r="218" spans="2:10" ht="94.5" hidden="1" x14ac:dyDescent="0.25">
      <c r="B218" s="6" t="s">
        <v>291</v>
      </c>
      <c r="C218" s="7" t="s">
        <v>292</v>
      </c>
      <c r="D218" s="8" t="s">
        <v>293</v>
      </c>
      <c r="E218" s="7" t="s">
        <v>10</v>
      </c>
      <c r="F218" s="7"/>
      <c r="G218" s="7" t="s">
        <v>26</v>
      </c>
      <c r="H218" s="7" t="s">
        <v>22</v>
      </c>
      <c r="I218" s="7" t="s">
        <v>68</v>
      </c>
      <c r="J218"/>
    </row>
    <row r="219" spans="2:10" ht="63" x14ac:dyDescent="0.25">
      <c r="B219" s="6" t="s">
        <v>466</v>
      </c>
      <c r="C219" s="7" t="s">
        <v>467</v>
      </c>
      <c r="D219" s="8" t="s">
        <v>124</v>
      </c>
      <c r="E219" s="7" t="s">
        <v>20</v>
      </c>
      <c r="F219" s="7" t="s">
        <v>468</v>
      </c>
      <c r="G219" s="7" t="s">
        <v>463</v>
      </c>
      <c r="H219" s="7" t="s">
        <v>13</v>
      </c>
      <c r="I219" s="7"/>
      <c r="J219"/>
    </row>
    <row r="220" spans="2:10" ht="157.5" x14ac:dyDescent="0.25">
      <c r="B220" s="6" t="s">
        <v>469</v>
      </c>
      <c r="C220" s="7" t="s">
        <v>470</v>
      </c>
      <c r="D220" s="9" t="s">
        <v>471</v>
      </c>
      <c r="E220" s="7" t="s">
        <v>20</v>
      </c>
      <c r="F220" s="7" t="s">
        <v>263</v>
      </c>
      <c r="G220" s="7" t="s">
        <v>463</v>
      </c>
      <c r="H220" s="7" t="s">
        <v>13</v>
      </c>
      <c r="I220" s="7"/>
      <c r="J220"/>
    </row>
    <row r="221" spans="2:10" ht="141.75" x14ac:dyDescent="0.25">
      <c r="B221" s="6" t="s">
        <v>472</v>
      </c>
      <c r="C221" s="7" t="s">
        <v>473</v>
      </c>
      <c r="D221" s="8" t="s">
        <v>124</v>
      </c>
      <c r="E221" s="7" t="s">
        <v>20</v>
      </c>
      <c r="F221" s="7" t="s">
        <v>43</v>
      </c>
      <c r="G221" s="7" t="s">
        <v>463</v>
      </c>
      <c r="H221" s="7" t="s">
        <v>13</v>
      </c>
      <c r="I221" s="7"/>
      <c r="J221"/>
    </row>
    <row r="222" spans="2:10" ht="47.25" x14ac:dyDescent="0.25">
      <c r="B222" s="6" t="s">
        <v>588</v>
      </c>
      <c r="C222" s="7" t="s">
        <v>589</v>
      </c>
      <c r="D222" s="8" t="s">
        <v>124</v>
      </c>
      <c r="E222" s="7" t="s">
        <v>134</v>
      </c>
      <c r="F222" s="7" t="s">
        <v>135</v>
      </c>
      <c r="G222" s="7" t="s">
        <v>370</v>
      </c>
      <c r="H222" s="7" t="s">
        <v>13</v>
      </c>
      <c r="I222" s="7"/>
      <c r="J222"/>
    </row>
    <row r="223" spans="2:10" ht="47.25" x14ac:dyDescent="0.25">
      <c r="B223" s="6" t="s">
        <v>590</v>
      </c>
      <c r="C223" s="7" t="s">
        <v>591</v>
      </c>
      <c r="D223" s="9" t="s">
        <v>124</v>
      </c>
      <c r="E223" s="7" t="s">
        <v>134</v>
      </c>
      <c r="F223" s="7" t="s">
        <v>135</v>
      </c>
      <c r="G223" s="7" t="s">
        <v>370</v>
      </c>
      <c r="H223" s="7" t="s">
        <v>13</v>
      </c>
      <c r="I223" s="7"/>
      <c r="J223"/>
    </row>
    <row r="224" spans="2:10" ht="47.25" x14ac:dyDescent="0.25">
      <c r="B224" s="6" t="s">
        <v>592</v>
      </c>
      <c r="C224" s="7" t="s">
        <v>593</v>
      </c>
      <c r="D224" s="8" t="s">
        <v>124</v>
      </c>
      <c r="E224" s="7" t="s">
        <v>134</v>
      </c>
      <c r="F224" s="7" t="s">
        <v>135</v>
      </c>
      <c r="G224" s="7" t="s">
        <v>136</v>
      </c>
      <c r="H224" s="7" t="s">
        <v>13</v>
      </c>
      <c r="I224" s="7"/>
      <c r="J224"/>
    </row>
    <row r="225" spans="2:10" ht="63" x14ac:dyDescent="0.25">
      <c r="B225" s="6" t="s">
        <v>594</v>
      </c>
      <c r="C225" s="7" t="s">
        <v>595</v>
      </c>
      <c r="D225" s="9" t="s">
        <v>596</v>
      </c>
      <c r="E225" s="7" t="s">
        <v>134</v>
      </c>
      <c r="F225" s="7" t="s">
        <v>154</v>
      </c>
      <c r="G225" s="7" t="s">
        <v>155</v>
      </c>
      <c r="H225" s="7" t="s">
        <v>13</v>
      </c>
      <c r="I225" s="7"/>
      <c r="J225"/>
    </row>
    <row r="226" spans="2:10" ht="63" x14ac:dyDescent="0.25">
      <c r="B226" s="6" t="s">
        <v>597</v>
      </c>
      <c r="C226" s="16" t="s">
        <v>787</v>
      </c>
      <c r="D226" s="8" t="s">
        <v>598</v>
      </c>
      <c r="E226" s="7" t="s">
        <v>134</v>
      </c>
      <c r="F226" s="7" t="s">
        <v>154</v>
      </c>
      <c r="G226" s="7" t="s">
        <v>155</v>
      </c>
      <c r="H226" s="7" t="s">
        <v>13</v>
      </c>
      <c r="I226" s="7"/>
      <c r="J226"/>
    </row>
    <row r="227" spans="2:10" ht="63" x14ac:dyDescent="0.25">
      <c r="B227" s="6" t="s">
        <v>601</v>
      </c>
      <c r="C227" s="7" t="s">
        <v>602</v>
      </c>
      <c r="D227" s="9" t="s">
        <v>124</v>
      </c>
      <c r="E227" s="7" t="s">
        <v>134</v>
      </c>
      <c r="F227" s="7" t="s">
        <v>154</v>
      </c>
      <c r="G227" s="7" t="s">
        <v>155</v>
      </c>
      <c r="H227" s="7" t="s">
        <v>13</v>
      </c>
      <c r="I227" s="7"/>
      <c r="J227"/>
    </row>
    <row r="228" spans="2:10" ht="47.25" x14ac:dyDescent="0.25">
      <c r="B228" s="6" t="s">
        <v>603</v>
      </c>
      <c r="C228" s="7" t="s">
        <v>604</v>
      </c>
      <c r="D228" s="8" t="s">
        <v>124</v>
      </c>
      <c r="E228" s="7" t="s">
        <v>134</v>
      </c>
      <c r="F228" s="7" t="s">
        <v>313</v>
      </c>
      <c r="G228" s="7" t="s">
        <v>150</v>
      </c>
      <c r="H228" s="7" t="s">
        <v>13</v>
      </c>
      <c r="I228" s="7"/>
      <c r="J228"/>
    </row>
    <row r="229" spans="2:10" ht="157.5" hidden="1" x14ac:dyDescent="0.25">
      <c r="B229" s="6" t="s">
        <v>605</v>
      </c>
      <c r="C229" s="7" t="s">
        <v>606</v>
      </c>
      <c r="D229" s="9" t="s">
        <v>274</v>
      </c>
      <c r="E229" s="7" t="s">
        <v>10</v>
      </c>
      <c r="F229" s="7" t="s">
        <v>797</v>
      </c>
      <c r="G229" s="7" t="s">
        <v>12</v>
      </c>
      <c r="H229" s="7" t="s">
        <v>22</v>
      </c>
      <c r="I229" s="7" t="s">
        <v>27</v>
      </c>
      <c r="J229"/>
    </row>
    <row r="230" spans="2:10" ht="63" x14ac:dyDescent="0.25">
      <c r="B230" s="6" t="s">
        <v>607</v>
      </c>
      <c r="C230" s="7" t="s">
        <v>608</v>
      </c>
      <c r="D230" s="8" t="s">
        <v>124</v>
      </c>
      <c r="E230" s="7" t="s">
        <v>134</v>
      </c>
      <c r="F230" s="7" t="s">
        <v>313</v>
      </c>
      <c r="G230" s="7" t="s">
        <v>150</v>
      </c>
      <c r="H230" s="7" t="s">
        <v>13</v>
      </c>
      <c r="I230" s="7"/>
      <c r="J230"/>
    </row>
    <row r="231" spans="2:10" ht="63" x14ac:dyDescent="0.25">
      <c r="B231" s="6" t="s">
        <v>609</v>
      </c>
      <c r="C231" s="7" t="s">
        <v>610</v>
      </c>
      <c r="D231" s="9" t="s">
        <v>124</v>
      </c>
      <c r="E231" s="7" t="s">
        <v>134</v>
      </c>
      <c r="F231" s="7" t="s">
        <v>141</v>
      </c>
      <c r="G231" s="7" t="s">
        <v>150</v>
      </c>
      <c r="H231" s="7" t="s">
        <v>13</v>
      </c>
      <c r="I231" s="7"/>
      <c r="J231"/>
    </row>
    <row r="232" spans="2:10" ht="31.5" x14ac:dyDescent="0.25">
      <c r="B232" s="6" t="s">
        <v>310</v>
      </c>
      <c r="C232" s="7" t="s">
        <v>311</v>
      </c>
      <c r="D232" s="8" t="s">
        <v>312</v>
      </c>
      <c r="E232" s="7" t="s">
        <v>134</v>
      </c>
      <c r="F232" s="7" t="s">
        <v>313</v>
      </c>
      <c r="G232" s="7" t="s">
        <v>314</v>
      </c>
      <c r="H232" s="7" t="s">
        <v>13</v>
      </c>
      <c r="I232" s="7"/>
      <c r="J232"/>
    </row>
    <row r="233" spans="2:10" ht="78.75" x14ac:dyDescent="0.25">
      <c r="B233" s="6" t="s">
        <v>612</v>
      </c>
      <c r="C233" s="7" t="s">
        <v>613</v>
      </c>
      <c r="D233" s="9" t="s">
        <v>614</v>
      </c>
      <c r="E233" s="7" t="s">
        <v>134</v>
      </c>
      <c r="F233" s="7" t="s">
        <v>135</v>
      </c>
      <c r="G233" s="7" t="s">
        <v>142</v>
      </c>
      <c r="H233" s="7" t="s">
        <v>13</v>
      </c>
      <c r="I233" s="7"/>
      <c r="J233"/>
    </row>
    <row r="234" spans="2:10" ht="47.25" x14ac:dyDescent="0.25">
      <c r="B234" s="6" t="s">
        <v>615</v>
      </c>
      <c r="C234" s="7" t="s">
        <v>616</v>
      </c>
      <c r="D234" s="8" t="s">
        <v>617</v>
      </c>
      <c r="E234" s="7" t="s">
        <v>134</v>
      </c>
      <c r="F234" s="7" t="s">
        <v>141</v>
      </c>
      <c r="G234" s="7" t="s">
        <v>142</v>
      </c>
      <c r="H234" s="7" t="s">
        <v>13</v>
      </c>
      <c r="I234" s="7"/>
      <c r="J234"/>
    </row>
    <row r="235" spans="2:10" ht="78.75" x14ac:dyDescent="0.25">
      <c r="B235" s="6" t="s">
        <v>622</v>
      </c>
      <c r="C235" s="7" t="s">
        <v>623</v>
      </c>
      <c r="D235" s="9" t="s">
        <v>624</v>
      </c>
      <c r="E235" s="7" t="s">
        <v>134</v>
      </c>
      <c r="F235" s="7" t="s">
        <v>148</v>
      </c>
      <c r="G235" s="7" t="s">
        <v>160</v>
      </c>
      <c r="H235" s="7" t="s">
        <v>13</v>
      </c>
      <c r="I235" s="7"/>
      <c r="J235"/>
    </row>
    <row r="236" spans="2:10" ht="47.25" x14ac:dyDescent="0.25">
      <c r="B236" s="6" t="s">
        <v>625</v>
      </c>
      <c r="C236" s="7" t="s">
        <v>788</v>
      </c>
      <c r="D236" s="8" t="s">
        <v>626</v>
      </c>
      <c r="E236" s="7" t="s">
        <v>134</v>
      </c>
      <c r="F236" s="7" t="s">
        <v>148</v>
      </c>
      <c r="G236" s="7" t="s">
        <v>160</v>
      </c>
      <c r="H236" s="7" t="s">
        <v>13</v>
      </c>
      <c r="I236" s="7"/>
      <c r="J236"/>
    </row>
    <row r="237" spans="2:10" ht="63" x14ac:dyDescent="0.25">
      <c r="B237" s="6" t="s">
        <v>627</v>
      </c>
      <c r="C237" s="7" t="s">
        <v>628</v>
      </c>
      <c r="D237" s="9" t="s">
        <v>629</v>
      </c>
      <c r="E237" s="7" t="s">
        <v>134</v>
      </c>
      <c r="F237" s="7" t="s">
        <v>169</v>
      </c>
      <c r="G237" s="7" t="s">
        <v>170</v>
      </c>
      <c r="H237" s="7" t="s">
        <v>13</v>
      </c>
      <c r="I237" s="7"/>
      <c r="J237"/>
    </row>
    <row r="238" spans="2:10" ht="63" x14ac:dyDescent="0.25">
      <c r="B238" s="6" t="s">
        <v>630</v>
      </c>
      <c r="C238" s="7" t="s">
        <v>631</v>
      </c>
      <c r="D238" s="8" t="s">
        <v>632</v>
      </c>
      <c r="E238" s="7" t="s">
        <v>134</v>
      </c>
      <c r="F238" s="7" t="s">
        <v>169</v>
      </c>
      <c r="G238" s="7" t="s">
        <v>170</v>
      </c>
      <c r="H238" s="7" t="s">
        <v>13</v>
      </c>
      <c r="I238" s="7"/>
      <c r="J238"/>
    </row>
    <row r="239" spans="2:10" ht="94.5" hidden="1" x14ac:dyDescent="0.25">
      <c r="B239" s="6" t="s">
        <v>585</v>
      </c>
      <c r="C239" s="7" t="s">
        <v>789</v>
      </c>
      <c r="D239" s="9" t="s">
        <v>159</v>
      </c>
      <c r="E239" s="7" t="s">
        <v>134</v>
      </c>
      <c r="F239" s="7"/>
      <c r="G239" s="12"/>
      <c r="H239" s="7" t="s">
        <v>22</v>
      </c>
      <c r="I239" s="7" t="s">
        <v>68</v>
      </c>
      <c r="J239"/>
    </row>
    <row r="240" spans="2:10" ht="63" x14ac:dyDescent="0.25">
      <c r="B240" s="6" t="s">
        <v>635</v>
      </c>
      <c r="C240" s="7" t="s">
        <v>636</v>
      </c>
      <c r="D240" s="35">
        <v>45291</v>
      </c>
      <c r="E240" s="7" t="s">
        <v>10</v>
      </c>
      <c r="F240" s="7"/>
      <c r="G240" s="7" t="s">
        <v>12</v>
      </c>
      <c r="H240" s="7" t="s">
        <v>13</v>
      </c>
      <c r="I240" s="7"/>
      <c r="J240"/>
    </row>
    <row r="241" spans="2:10" ht="47.25" hidden="1" x14ac:dyDescent="0.25">
      <c r="B241" s="6" t="s">
        <v>611</v>
      </c>
      <c r="C241" s="7" t="s">
        <v>790</v>
      </c>
      <c r="D241" s="8" t="s">
        <v>124</v>
      </c>
      <c r="E241" s="7" t="s">
        <v>134</v>
      </c>
      <c r="F241" s="7" t="s">
        <v>169</v>
      </c>
      <c r="G241" s="12" t="s">
        <v>170</v>
      </c>
      <c r="H241" s="7" t="s">
        <v>22</v>
      </c>
      <c r="I241" s="7" t="s">
        <v>23</v>
      </c>
      <c r="J241"/>
    </row>
    <row r="242" spans="2:10" ht="63" x14ac:dyDescent="0.25">
      <c r="B242" s="6" t="s">
        <v>637</v>
      </c>
      <c r="C242" s="7" t="s">
        <v>791</v>
      </c>
      <c r="D242" s="9" t="s">
        <v>638</v>
      </c>
      <c r="E242" s="7" t="s">
        <v>134</v>
      </c>
      <c r="F242" s="7" t="s">
        <v>169</v>
      </c>
      <c r="G242" s="7" t="s">
        <v>170</v>
      </c>
      <c r="H242" s="7" t="s">
        <v>13</v>
      </c>
      <c r="I242" s="7"/>
      <c r="J242"/>
    </row>
    <row r="243" spans="2:10" ht="78.75" hidden="1" x14ac:dyDescent="0.25">
      <c r="B243" s="56" t="s">
        <v>434</v>
      </c>
      <c r="C243" s="51" t="s">
        <v>435</v>
      </c>
      <c r="D243" s="53" t="s">
        <v>144</v>
      </c>
      <c r="E243" s="51" t="s">
        <v>10</v>
      </c>
      <c r="F243" s="7" t="s">
        <v>125</v>
      </c>
      <c r="G243" s="7"/>
      <c r="H243" s="7" t="s">
        <v>22</v>
      </c>
      <c r="I243" s="7"/>
      <c r="J243"/>
    </row>
    <row r="244" spans="2:10" ht="63" x14ac:dyDescent="0.25">
      <c r="B244" s="6" t="s">
        <v>247</v>
      </c>
      <c r="C244" s="7" t="s">
        <v>248</v>
      </c>
      <c r="D244" s="9" t="s">
        <v>800</v>
      </c>
      <c r="E244" s="7" t="s">
        <v>10</v>
      </c>
      <c r="F244" s="7" t="s">
        <v>125</v>
      </c>
      <c r="G244" s="7" t="s">
        <v>12</v>
      </c>
      <c r="H244" s="7" t="s">
        <v>13</v>
      </c>
      <c r="I244" s="7"/>
      <c r="J244"/>
    </row>
    <row r="245" spans="2:10" ht="31.5" x14ac:dyDescent="0.25">
      <c r="B245" s="6" t="s">
        <v>122</v>
      </c>
      <c r="C245" s="7" t="s">
        <v>123</v>
      </c>
      <c r="D245" s="8" t="s">
        <v>124</v>
      </c>
      <c r="E245" s="7" t="s">
        <v>10</v>
      </c>
      <c r="F245" s="7" t="s">
        <v>125</v>
      </c>
      <c r="G245" s="7"/>
      <c r="H245" s="7" t="s">
        <v>13</v>
      </c>
      <c r="I245" s="7"/>
      <c r="J245"/>
    </row>
    <row r="246" spans="2:10" ht="189" x14ac:dyDescent="0.25">
      <c r="B246" s="6" t="s">
        <v>639</v>
      </c>
      <c r="C246" s="7" t="s">
        <v>640</v>
      </c>
      <c r="D246" s="9" t="s">
        <v>759</v>
      </c>
      <c r="E246" s="7" t="s">
        <v>10</v>
      </c>
      <c r="F246" s="7" t="s">
        <v>125</v>
      </c>
      <c r="G246" s="7" t="s">
        <v>12</v>
      </c>
      <c r="H246" s="7" t="s">
        <v>13</v>
      </c>
      <c r="I246" s="7"/>
      <c r="J246"/>
    </row>
    <row r="247" spans="2:10" ht="110.25" hidden="1" x14ac:dyDescent="0.25">
      <c r="B247" s="6" t="s">
        <v>599</v>
      </c>
      <c r="C247" s="7" t="s">
        <v>600</v>
      </c>
      <c r="D247" s="8">
        <v>45047</v>
      </c>
      <c r="E247" s="7" t="s">
        <v>10</v>
      </c>
      <c r="F247" s="7" t="s">
        <v>125</v>
      </c>
      <c r="G247" s="7"/>
      <c r="H247" s="7" t="s">
        <v>22</v>
      </c>
      <c r="I247" s="7"/>
      <c r="J247"/>
    </row>
    <row r="248" spans="2:10" ht="47.25" x14ac:dyDescent="0.25">
      <c r="B248" s="13" t="s">
        <v>647</v>
      </c>
      <c r="C248" s="38" t="s">
        <v>648</v>
      </c>
      <c r="D248" s="23" t="s">
        <v>124</v>
      </c>
      <c r="E248" s="10" t="s">
        <v>49</v>
      </c>
      <c r="F248" s="7" t="s">
        <v>50</v>
      </c>
      <c r="G248" s="15"/>
      <c r="H248" s="10" t="s">
        <v>13</v>
      </c>
      <c r="I248" s="10"/>
      <c r="J248"/>
    </row>
    <row r="249" spans="2:10" ht="63" x14ac:dyDescent="0.25">
      <c r="B249" s="13" t="s">
        <v>277</v>
      </c>
      <c r="C249" s="10" t="s">
        <v>278</v>
      </c>
      <c r="D249" s="14">
        <v>45566</v>
      </c>
      <c r="E249" s="10" t="s">
        <v>49</v>
      </c>
      <c r="F249" s="7" t="s">
        <v>50</v>
      </c>
      <c r="G249" s="15"/>
      <c r="H249" s="10" t="s">
        <v>13</v>
      </c>
      <c r="I249" s="10"/>
      <c r="J249"/>
    </row>
    <row r="250" spans="2:10" ht="47.25" x14ac:dyDescent="0.25">
      <c r="B250" s="13" t="s">
        <v>649</v>
      </c>
      <c r="C250" s="10" t="s">
        <v>650</v>
      </c>
      <c r="D250" s="23" t="s">
        <v>124</v>
      </c>
      <c r="E250" s="10" t="s">
        <v>49</v>
      </c>
      <c r="F250" s="7" t="s">
        <v>50</v>
      </c>
      <c r="G250" s="15"/>
      <c r="H250" s="10" t="s">
        <v>13</v>
      </c>
      <c r="I250" s="10"/>
      <c r="J250"/>
    </row>
    <row r="251" spans="2:10" ht="157.5" hidden="1" x14ac:dyDescent="0.25">
      <c r="B251" s="13" t="s">
        <v>296</v>
      </c>
      <c r="C251" s="10" t="s">
        <v>297</v>
      </c>
      <c r="D251" s="14" t="s">
        <v>274</v>
      </c>
      <c r="E251" s="10" t="s">
        <v>10</v>
      </c>
      <c r="F251" s="10"/>
      <c r="G251" s="10" t="s">
        <v>12</v>
      </c>
      <c r="H251" s="10" t="s">
        <v>22</v>
      </c>
      <c r="I251" s="10" t="s">
        <v>68</v>
      </c>
      <c r="J251"/>
    </row>
    <row r="252" spans="2:10" ht="78.75" hidden="1" x14ac:dyDescent="0.25">
      <c r="B252" s="13" t="s">
        <v>651</v>
      </c>
      <c r="C252" s="38" t="s">
        <v>652</v>
      </c>
      <c r="D252" s="23" t="s">
        <v>653</v>
      </c>
      <c r="E252" s="10" t="s">
        <v>49</v>
      </c>
      <c r="F252" s="7" t="s">
        <v>50</v>
      </c>
      <c r="G252" s="15"/>
      <c r="H252" s="10" t="s">
        <v>22</v>
      </c>
      <c r="I252" s="10" t="s">
        <v>27</v>
      </c>
      <c r="J252"/>
    </row>
    <row r="253" spans="2:10" ht="47.25" hidden="1" x14ac:dyDescent="0.25">
      <c r="B253" s="13" t="s">
        <v>654</v>
      </c>
      <c r="C253" s="38" t="s">
        <v>655</v>
      </c>
      <c r="D253" s="14" t="s">
        <v>653</v>
      </c>
      <c r="E253" s="10" t="s">
        <v>49</v>
      </c>
      <c r="F253" s="7"/>
      <c r="G253" s="15"/>
      <c r="H253" s="10" t="s">
        <v>22</v>
      </c>
      <c r="I253" s="10"/>
      <c r="J253"/>
    </row>
    <row r="254" spans="2:10" ht="204.75" x14ac:dyDescent="0.25">
      <c r="B254" s="13" t="s">
        <v>656</v>
      </c>
      <c r="C254" s="38" t="s">
        <v>657</v>
      </c>
      <c r="D254" s="23" t="s">
        <v>124</v>
      </c>
      <c r="E254" s="10" t="s">
        <v>49</v>
      </c>
      <c r="F254" s="10"/>
      <c r="G254" s="15"/>
      <c r="H254" s="10" t="s">
        <v>13</v>
      </c>
      <c r="I254" s="10"/>
      <c r="J254"/>
    </row>
    <row r="255" spans="2:10" ht="157.5" hidden="1" x14ac:dyDescent="0.25">
      <c r="B255" s="13" t="s">
        <v>89</v>
      </c>
      <c r="C255" s="10" t="s">
        <v>90</v>
      </c>
      <c r="D255" s="14">
        <v>45200</v>
      </c>
      <c r="E255" s="10" t="s">
        <v>10</v>
      </c>
      <c r="F255" s="31" t="s">
        <v>11</v>
      </c>
      <c r="G255" s="31" t="s">
        <v>12</v>
      </c>
      <c r="H255" s="10" t="s">
        <v>22</v>
      </c>
      <c r="I255" s="10"/>
      <c r="J255"/>
    </row>
    <row r="256" spans="2:10" ht="31.5" x14ac:dyDescent="0.25">
      <c r="B256" s="13" t="s">
        <v>658</v>
      </c>
      <c r="C256" s="10" t="s">
        <v>793</v>
      </c>
      <c r="D256" s="23">
        <v>45200</v>
      </c>
      <c r="E256" s="10" t="s">
        <v>134</v>
      </c>
      <c r="F256" s="10" t="s">
        <v>313</v>
      </c>
      <c r="G256" s="10" t="s">
        <v>150</v>
      </c>
      <c r="H256" s="10" t="s">
        <v>13</v>
      </c>
      <c r="I256" s="10"/>
      <c r="J256"/>
    </row>
    <row r="257" spans="2:10" hidden="1" x14ac:dyDescent="0.25">
      <c r="B257" s="13" t="s">
        <v>641</v>
      </c>
      <c r="C257" s="10" t="s">
        <v>642</v>
      </c>
      <c r="D257" s="14" t="s">
        <v>643</v>
      </c>
      <c r="E257" s="10" t="s">
        <v>20</v>
      </c>
      <c r="F257" s="10" t="s">
        <v>192</v>
      </c>
      <c r="G257" s="15"/>
      <c r="H257" s="7" t="s">
        <v>22</v>
      </c>
      <c r="I257" s="10" t="s">
        <v>23</v>
      </c>
      <c r="J257"/>
    </row>
    <row r="258" spans="2:10" ht="299.25" hidden="1" x14ac:dyDescent="0.25">
      <c r="B258" s="13" t="s">
        <v>618</v>
      </c>
      <c r="C258" s="10" t="s">
        <v>619</v>
      </c>
      <c r="D258" s="23"/>
      <c r="E258" s="10" t="s">
        <v>20</v>
      </c>
      <c r="F258" s="10"/>
      <c r="G258" s="15"/>
      <c r="H258" s="7" t="s">
        <v>22</v>
      </c>
      <c r="I258" s="10" t="s">
        <v>205</v>
      </c>
      <c r="J258"/>
    </row>
    <row r="259" spans="2:10" ht="63" x14ac:dyDescent="0.25">
      <c r="B259" s="13" t="s">
        <v>491</v>
      </c>
      <c r="C259" s="10" t="s">
        <v>492</v>
      </c>
      <c r="D259" s="14" t="s">
        <v>124</v>
      </c>
      <c r="E259" s="10" t="s">
        <v>20</v>
      </c>
      <c r="F259" s="10" t="s">
        <v>493</v>
      </c>
      <c r="G259" s="10" t="s">
        <v>463</v>
      </c>
      <c r="H259" s="7" t="s">
        <v>13</v>
      </c>
      <c r="I259" s="10"/>
      <c r="J259"/>
    </row>
    <row r="260" spans="2:10" ht="78.75" x14ac:dyDescent="0.25">
      <c r="B260" s="13" t="s">
        <v>507</v>
      </c>
      <c r="C260" s="10" t="s">
        <v>508</v>
      </c>
      <c r="D260" s="23">
        <v>45291</v>
      </c>
      <c r="E260" s="10" t="s">
        <v>20</v>
      </c>
      <c r="F260" s="10" t="s">
        <v>509</v>
      </c>
      <c r="G260" s="10" t="s">
        <v>341</v>
      </c>
      <c r="H260" s="7" t="s">
        <v>13</v>
      </c>
      <c r="I260" s="10"/>
      <c r="J260"/>
    </row>
    <row r="261" spans="2:10" ht="110.25" hidden="1" x14ac:dyDescent="0.25">
      <c r="B261" s="13" t="s">
        <v>706</v>
      </c>
      <c r="C261" s="10" t="s">
        <v>707</v>
      </c>
      <c r="D261" s="14" t="s">
        <v>708</v>
      </c>
      <c r="E261" s="10" t="s">
        <v>10</v>
      </c>
      <c r="F261" s="10" t="s">
        <v>71</v>
      </c>
      <c r="G261" s="15"/>
      <c r="H261" s="10" t="s">
        <v>22</v>
      </c>
      <c r="I261" s="10" t="s">
        <v>23</v>
      </c>
      <c r="J261"/>
    </row>
    <row r="262" spans="2:10" ht="346.5" hidden="1" x14ac:dyDescent="0.25">
      <c r="B262" s="13" t="s">
        <v>620</v>
      </c>
      <c r="C262" s="10" t="s">
        <v>621</v>
      </c>
      <c r="D262" s="14"/>
      <c r="E262" s="10" t="s">
        <v>20</v>
      </c>
      <c r="F262" s="10" t="s">
        <v>43</v>
      </c>
      <c r="G262" s="15"/>
      <c r="H262" s="7" t="s">
        <v>22</v>
      </c>
      <c r="I262" s="10" t="s">
        <v>205</v>
      </c>
      <c r="J262"/>
    </row>
    <row r="263" spans="2:10" ht="173.25" hidden="1" x14ac:dyDescent="0.25">
      <c r="B263" s="13" t="s">
        <v>644</v>
      </c>
      <c r="C263" s="10" t="s">
        <v>645</v>
      </c>
      <c r="D263" s="23">
        <v>45005</v>
      </c>
      <c r="E263" s="10" t="s">
        <v>20</v>
      </c>
      <c r="F263" s="10" t="s">
        <v>646</v>
      </c>
      <c r="G263" s="15"/>
      <c r="H263" s="7" t="s">
        <v>22</v>
      </c>
      <c r="I263" s="10" t="s">
        <v>23</v>
      </c>
      <c r="J263"/>
    </row>
    <row r="264" spans="2:10" ht="94.5" hidden="1" x14ac:dyDescent="0.25">
      <c r="B264" s="13" t="s">
        <v>659</v>
      </c>
      <c r="C264" s="31" t="s">
        <v>660</v>
      </c>
      <c r="D264" s="14" t="s">
        <v>661</v>
      </c>
      <c r="E264" s="10" t="s">
        <v>134</v>
      </c>
      <c r="F264" s="10" t="s">
        <v>313</v>
      </c>
      <c r="G264" s="10" t="s">
        <v>150</v>
      </c>
      <c r="H264" s="7" t="s">
        <v>22</v>
      </c>
      <c r="I264" s="10"/>
      <c r="J264"/>
    </row>
    <row r="265" spans="2:10" ht="110.25" x14ac:dyDescent="0.25">
      <c r="B265" s="13" t="s">
        <v>662</v>
      </c>
      <c r="C265" s="10" t="s">
        <v>663</v>
      </c>
      <c r="D265" s="23">
        <v>45291</v>
      </c>
      <c r="E265" s="10" t="s">
        <v>10</v>
      </c>
      <c r="F265" s="31" t="s">
        <v>11</v>
      </c>
      <c r="G265" s="31" t="s">
        <v>12</v>
      </c>
      <c r="H265" s="7" t="s">
        <v>13</v>
      </c>
      <c r="I265" s="10"/>
      <c r="J265"/>
    </row>
    <row r="266" spans="2:10" ht="31.5" x14ac:dyDescent="0.25">
      <c r="B266" s="13" t="s">
        <v>664</v>
      </c>
      <c r="C266" s="10" t="s">
        <v>792</v>
      </c>
      <c r="D266" s="14">
        <v>45474</v>
      </c>
      <c r="E266" s="10" t="s">
        <v>134</v>
      </c>
      <c r="F266" s="10" t="s">
        <v>135</v>
      </c>
      <c r="G266" s="10" t="s">
        <v>370</v>
      </c>
      <c r="H266" s="7" t="s">
        <v>13</v>
      </c>
      <c r="I266" s="10"/>
      <c r="J266"/>
    </row>
    <row r="267" spans="2:10" ht="126" hidden="1" x14ac:dyDescent="0.25">
      <c r="B267" s="13" t="s">
        <v>633</v>
      </c>
      <c r="C267" s="10" t="s">
        <v>634</v>
      </c>
      <c r="D267" s="14"/>
      <c r="E267" s="10" t="s">
        <v>10</v>
      </c>
      <c r="F267" s="10" t="s">
        <v>71</v>
      </c>
      <c r="G267" s="10"/>
      <c r="H267" s="26" t="s">
        <v>22</v>
      </c>
      <c r="I267" s="10" t="s">
        <v>23</v>
      </c>
      <c r="J267"/>
    </row>
    <row r="268" spans="2:10" ht="63" hidden="1" x14ac:dyDescent="0.25">
      <c r="B268" s="13" t="s">
        <v>103</v>
      </c>
      <c r="C268" s="10" t="s">
        <v>104</v>
      </c>
      <c r="D268" s="14">
        <v>45169</v>
      </c>
      <c r="E268" s="10" t="s">
        <v>10</v>
      </c>
      <c r="F268" s="10" t="s">
        <v>63</v>
      </c>
      <c r="G268" s="15"/>
      <c r="H268" s="26" t="s">
        <v>22</v>
      </c>
      <c r="I268" s="10" t="s">
        <v>23</v>
      </c>
      <c r="J268"/>
    </row>
    <row r="269" spans="2:10" ht="157.5" hidden="1" x14ac:dyDescent="0.25">
      <c r="B269" s="6" t="s">
        <v>665</v>
      </c>
      <c r="C269" s="7" t="s">
        <v>666</v>
      </c>
      <c r="D269" s="8">
        <v>45107</v>
      </c>
      <c r="E269" s="7" t="s">
        <v>10</v>
      </c>
      <c r="F269" s="7"/>
      <c r="G269" s="7" t="s">
        <v>12</v>
      </c>
      <c r="H269" s="25" t="s">
        <v>22</v>
      </c>
      <c r="I269" s="7"/>
      <c r="J269"/>
    </row>
    <row r="270" spans="2:10" ht="31.5" x14ac:dyDescent="0.25">
      <c r="B270" s="6" t="s">
        <v>667</v>
      </c>
      <c r="C270" s="7" t="s">
        <v>668</v>
      </c>
      <c r="D270" s="8" t="s">
        <v>669</v>
      </c>
      <c r="E270" s="7" t="s">
        <v>134</v>
      </c>
      <c r="F270" s="7" t="s">
        <v>148</v>
      </c>
      <c r="G270" s="7" t="s">
        <v>142</v>
      </c>
      <c r="H270" s="25" t="s">
        <v>13</v>
      </c>
      <c r="I270" s="7"/>
      <c r="J270"/>
    </row>
    <row r="271" spans="2:10" ht="78.75" x14ac:dyDescent="0.25">
      <c r="B271" s="6" t="s">
        <v>531</v>
      </c>
      <c r="C271" s="7" t="s">
        <v>532</v>
      </c>
      <c r="D271" s="8">
        <v>45337</v>
      </c>
      <c r="E271" s="7" t="s">
        <v>20</v>
      </c>
      <c r="F271" s="7" t="s">
        <v>263</v>
      </c>
      <c r="G271" s="12"/>
      <c r="H271" s="25" t="s">
        <v>13</v>
      </c>
      <c r="I271" s="7"/>
      <c r="J271"/>
    </row>
    <row r="272" spans="2:10" ht="189" x14ac:dyDescent="0.25">
      <c r="B272" s="13" t="s">
        <v>535</v>
      </c>
      <c r="C272" s="10" t="s">
        <v>536</v>
      </c>
      <c r="D272" s="14">
        <v>45337</v>
      </c>
      <c r="E272" s="10" t="s">
        <v>20</v>
      </c>
      <c r="F272" s="10"/>
      <c r="G272" s="15"/>
      <c r="H272" s="26" t="s">
        <v>13</v>
      </c>
      <c r="I272" s="10"/>
      <c r="J272"/>
    </row>
    <row r="273" spans="2:10" ht="110.25" x14ac:dyDescent="0.25">
      <c r="B273" s="13" t="s">
        <v>537</v>
      </c>
      <c r="C273" s="10" t="s">
        <v>538</v>
      </c>
      <c r="D273" s="14" t="s">
        <v>539</v>
      </c>
      <c r="E273" s="10" t="s">
        <v>20</v>
      </c>
      <c r="F273" s="10" t="s">
        <v>263</v>
      </c>
      <c r="G273" s="15"/>
      <c r="H273" s="26" t="s">
        <v>13</v>
      </c>
      <c r="I273" s="10"/>
      <c r="J273"/>
    </row>
    <row r="274" spans="2:10" ht="31.5" x14ac:dyDescent="0.25">
      <c r="B274" s="13" t="s">
        <v>691</v>
      </c>
      <c r="C274" s="38" t="s">
        <v>692</v>
      </c>
      <c r="D274" s="23">
        <v>45657</v>
      </c>
      <c r="E274" s="10" t="s">
        <v>20</v>
      </c>
      <c r="F274" s="10" t="s">
        <v>21</v>
      </c>
      <c r="G274" s="15"/>
      <c r="H274" s="26" t="s">
        <v>13</v>
      </c>
      <c r="I274" s="10"/>
      <c r="J274"/>
    </row>
    <row r="275" spans="2:10" ht="78.75" x14ac:dyDescent="0.25">
      <c r="B275" s="13" t="s">
        <v>476</v>
      </c>
      <c r="C275" s="10" t="s">
        <v>477</v>
      </c>
      <c r="D275" s="23" t="s">
        <v>124</v>
      </c>
      <c r="E275" s="10" t="s">
        <v>20</v>
      </c>
      <c r="F275" s="10" t="s">
        <v>43</v>
      </c>
      <c r="G275" s="10" t="s">
        <v>463</v>
      </c>
      <c r="H275" s="26" t="s">
        <v>13</v>
      </c>
      <c r="I275" s="10"/>
      <c r="J275"/>
    </row>
    <row r="276" spans="2:10" ht="252" customHeight="1" x14ac:dyDescent="0.25">
      <c r="B276" s="13" t="s">
        <v>480</v>
      </c>
      <c r="C276" s="10" t="s">
        <v>481</v>
      </c>
      <c r="D276" s="14" t="s">
        <v>482</v>
      </c>
      <c r="E276" s="10" t="s">
        <v>20</v>
      </c>
      <c r="F276" s="10" t="s">
        <v>43</v>
      </c>
      <c r="G276" s="10" t="s">
        <v>463</v>
      </c>
      <c r="H276" s="26" t="s">
        <v>13</v>
      </c>
      <c r="I276" s="10"/>
      <c r="J276"/>
    </row>
    <row r="277" spans="2:10" ht="204.75" x14ac:dyDescent="0.25">
      <c r="B277" s="13" t="s">
        <v>485</v>
      </c>
      <c r="C277" s="10" t="s">
        <v>486</v>
      </c>
      <c r="D277" s="23">
        <v>45657</v>
      </c>
      <c r="E277" s="10" t="s">
        <v>20</v>
      </c>
      <c r="F277" s="10" t="s">
        <v>43</v>
      </c>
      <c r="G277" s="10" t="s">
        <v>463</v>
      </c>
      <c r="H277" s="26" t="s">
        <v>13</v>
      </c>
      <c r="I277" s="10"/>
      <c r="J277"/>
    </row>
    <row r="278" spans="2:10" ht="47.25" x14ac:dyDescent="0.25">
      <c r="B278" s="13" t="s">
        <v>693</v>
      </c>
      <c r="C278" s="10" t="s">
        <v>694</v>
      </c>
      <c r="D278" s="14">
        <v>45473</v>
      </c>
      <c r="E278" s="10" t="s">
        <v>10</v>
      </c>
      <c r="F278" s="10"/>
      <c r="G278" s="10" t="s">
        <v>12</v>
      </c>
      <c r="H278" s="26" t="s">
        <v>13</v>
      </c>
      <c r="I278" s="10"/>
      <c r="J278"/>
    </row>
    <row r="279" spans="2:10" ht="87.95" customHeight="1" x14ac:dyDescent="0.25">
      <c r="B279" s="13" t="s">
        <v>549</v>
      </c>
      <c r="C279" s="10" t="s">
        <v>550</v>
      </c>
      <c r="D279" s="14">
        <v>45337</v>
      </c>
      <c r="E279" s="10" t="s">
        <v>20</v>
      </c>
      <c r="F279" s="10" t="s">
        <v>263</v>
      </c>
      <c r="G279" s="10" t="s">
        <v>463</v>
      </c>
      <c r="H279" s="26" t="s">
        <v>13</v>
      </c>
      <c r="I279" s="10"/>
      <c r="J279"/>
    </row>
    <row r="280" spans="2:10" ht="114.95" customHeight="1" x14ac:dyDescent="0.25">
      <c r="B280" s="13" t="s">
        <v>677</v>
      </c>
      <c r="C280" s="10" t="s">
        <v>678</v>
      </c>
      <c r="D280" s="58">
        <v>45291</v>
      </c>
      <c r="E280" s="10" t="s">
        <v>20</v>
      </c>
      <c r="F280" s="10" t="s">
        <v>43</v>
      </c>
      <c r="G280" s="15"/>
      <c r="H280" s="26" t="s">
        <v>13</v>
      </c>
      <c r="I280" s="10"/>
      <c r="J280"/>
    </row>
    <row r="281" spans="2:10" ht="154.5" customHeight="1" x14ac:dyDescent="0.25">
      <c r="B281" s="13" t="s">
        <v>546</v>
      </c>
      <c r="C281" s="10" t="s">
        <v>757</v>
      </c>
      <c r="D281" s="14">
        <v>45778</v>
      </c>
      <c r="E281" s="10" t="s">
        <v>20</v>
      </c>
      <c r="F281" s="10" t="s">
        <v>797</v>
      </c>
      <c r="G281" s="10" t="s">
        <v>463</v>
      </c>
      <c r="H281" s="26" t="s">
        <v>13</v>
      </c>
      <c r="I281" s="10"/>
      <c r="J281"/>
    </row>
    <row r="282" spans="2:10" ht="189" x14ac:dyDescent="0.25">
      <c r="B282" s="63" t="s">
        <v>802</v>
      </c>
      <c r="C282" s="52" t="s">
        <v>803</v>
      </c>
      <c r="D282" s="64">
        <v>45657</v>
      </c>
      <c r="E282" s="52" t="s">
        <v>10</v>
      </c>
      <c r="F282" s="52" t="s">
        <v>797</v>
      </c>
      <c r="G282" s="52" t="s">
        <v>12</v>
      </c>
      <c r="H282" s="65" t="s">
        <v>13</v>
      </c>
      <c r="I282" s="52"/>
      <c r="J282"/>
    </row>
    <row r="283" spans="2:10" ht="63" x14ac:dyDescent="0.25">
      <c r="B283" s="61" t="s">
        <v>804</v>
      </c>
      <c r="C283" s="59" t="s">
        <v>861</v>
      </c>
      <c r="D283" s="8">
        <v>45657</v>
      </c>
      <c r="E283" s="7" t="s">
        <v>10</v>
      </c>
      <c r="F283" s="7" t="s">
        <v>748</v>
      </c>
      <c r="G283" s="59" t="s">
        <v>12</v>
      </c>
      <c r="H283" s="26" t="s">
        <v>13</v>
      </c>
      <c r="I283" s="7"/>
      <c r="J283"/>
    </row>
    <row r="284" spans="2:10" ht="47.25" x14ac:dyDescent="0.25">
      <c r="B284" s="62" t="s">
        <v>805</v>
      </c>
      <c r="C284" s="52" t="s">
        <v>862</v>
      </c>
      <c r="D284" s="8">
        <v>45597</v>
      </c>
      <c r="E284" s="7" t="s">
        <v>10</v>
      </c>
      <c r="F284" s="7" t="s">
        <v>11</v>
      </c>
      <c r="G284" s="52" t="s">
        <v>12</v>
      </c>
      <c r="H284" s="26" t="s">
        <v>13</v>
      </c>
      <c r="I284" s="7"/>
      <c r="J284"/>
    </row>
    <row r="285" spans="2:10" ht="78.75" x14ac:dyDescent="0.25">
      <c r="B285" s="6" t="s">
        <v>806</v>
      </c>
      <c r="C285" s="10" t="s">
        <v>863</v>
      </c>
      <c r="D285" s="8">
        <v>45657</v>
      </c>
      <c r="E285" s="7" t="s">
        <v>10</v>
      </c>
      <c r="F285" s="7" t="s">
        <v>11</v>
      </c>
      <c r="G285" s="59" t="s">
        <v>12</v>
      </c>
      <c r="H285" s="26" t="s">
        <v>13</v>
      </c>
      <c r="I285" s="7"/>
      <c r="J285"/>
    </row>
    <row r="286" spans="2:10" ht="94.5" x14ac:dyDescent="0.25">
      <c r="B286" s="6" t="s">
        <v>807</v>
      </c>
      <c r="C286" s="10" t="s">
        <v>864</v>
      </c>
      <c r="D286" s="8">
        <v>45444</v>
      </c>
      <c r="E286" s="7" t="s">
        <v>10</v>
      </c>
      <c r="F286" s="7" t="s">
        <v>750</v>
      </c>
      <c r="G286" s="52" t="s">
        <v>12</v>
      </c>
      <c r="H286" s="26" t="s">
        <v>13</v>
      </c>
      <c r="I286" s="7"/>
      <c r="J286"/>
    </row>
    <row r="287" spans="2:10" ht="78.75" x14ac:dyDescent="0.25">
      <c r="B287" s="6" t="s">
        <v>808</v>
      </c>
      <c r="C287" s="10" t="s">
        <v>865</v>
      </c>
      <c r="D287" s="14">
        <v>45657</v>
      </c>
      <c r="E287" s="7" t="s">
        <v>10</v>
      </c>
      <c r="F287" s="7" t="s">
        <v>71</v>
      </c>
      <c r="G287" s="59" t="s">
        <v>12</v>
      </c>
      <c r="H287" s="26" t="s">
        <v>13</v>
      </c>
      <c r="I287" s="7"/>
      <c r="J287"/>
    </row>
    <row r="288" spans="2:10" ht="157.5" x14ac:dyDescent="0.25">
      <c r="B288" s="6" t="s">
        <v>809</v>
      </c>
      <c r="C288" s="10" t="s">
        <v>866</v>
      </c>
      <c r="D288" s="14">
        <v>45657</v>
      </c>
      <c r="E288" s="7" t="s">
        <v>10</v>
      </c>
      <c r="F288" s="7" t="s">
        <v>31</v>
      </c>
      <c r="G288" s="52" t="s">
        <v>12</v>
      </c>
      <c r="H288" s="26" t="s">
        <v>13</v>
      </c>
      <c r="I288" s="7"/>
      <c r="J288"/>
    </row>
    <row r="289" spans="2:10" ht="63" x14ac:dyDescent="0.25">
      <c r="B289" s="6" t="s">
        <v>810</v>
      </c>
      <c r="C289" s="10" t="s">
        <v>867</v>
      </c>
      <c r="D289" s="14">
        <v>45657</v>
      </c>
      <c r="E289" s="7" t="s">
        <v>10</v>
      </c>
      <c r="F289" s="7" t="s">
        <v>750</v>
      </c>
      <c r="G289" s="59" t="s">
        <v>12</v>
      </c>
      <c r="H289" s="26" t="s">
        <v>13</v>
      </c>
      <c r="I289" s="7"/>
      <c r="J289"/>
    </row>
    <row r="290" spans="2:10" ht="63" x14ac:dyDescent="0.25">
      <c r="B290" s="6" t="s">
        <v>811</v>
      </c>
      <c r="C290" s="10" t="s">
        <v>868</v>
      </c>
      <c r="D290" s="14">
        <v>45657</v>
      </c>
      <c r="E290" s="7" t="s">
        <v>10</v>
      </c>
      <c r="F290" s="7" t="s">
        <v>43</v>
      </c>
      <c r="G290" s="52" t="s">
        <v>12</v>
      </c>
      <c r="H290" s="26" t="s">
        <v>13</v>
      </c>
      <c r="I290" s="7"/>
      <c r="J290"/>
    </row>
    <row r="291" spans="2:10" ht="63" x14ac:dyDescent="0.25">
      <c r="B291" s="6" t="s">
        <v>812</v>
      </c>
      <c r="C291" s="10" t="s">
        <v>869</v>
      </c>
      <c r="D291" s="14">
        <v>45657</v>
      </c>
      <c r="E291" s="7" t="s">
        <v>10</v>
      </c>
      <c r="F291" s="7"/>
      <c r="G291" s="59" t="s">
        <v>12</v>
      </c>
      <c r="H291" s="26" t="s">
        <v>13</v>
      </c>
      <c r="I291" s="7"/>
      <c r="J291"/>
    </row>
    <row r="292" spans="2:10" ht="173.25" x14ac:dyDescent="0.25">
      <c r="B292" s="6" t="s">
        <v>813</v>
      </c>
      <c r="C292" s="10" t="s">
        <v>870</v>
      </c>
      <c r="D292" s="8" t="s">
        <v>921</v>
      </c>
      <c r="E292" s="7" t="s">
        <v>10</v>
      </c>
      <c r="F292" s="7"/>
      <c r="G292" s="52" t="s">
        <v>12</v>
      </c>
      <c r="H292" s="26" t="s">
        <v>13</v>
      </c>
      <c r="I292" s="7"/>
      <c r="J292"/>
    </row>
    <row r="293" spans="2:10" ht="330.75" x14ac:dyDescent="0.25">
      <c r="B293" s="6" t="s">
        <v>814</v>
      </c>
      <c r="C293" s="10" t="s">
        <v>871</v>
      </c>
      <c r="D293" s="8">
        <v>45748</v>
      </c>
      <c r="E293" s="7" t="s">
        <v>67</v>
      </c>
      <c r="F293" s="7" t="s">
        <v>945</v>
      </c>
      <c r="G293" s="52" t="s">
        <v>12</v>
      </c>
      <c r="H293" s="26" t="s">
        <v>13</v>
      </c>
      <c r="I293" s="7"/>
      <c r="J293"/>
    </row>
    <row r="294" spans="2:10" ht="173.25" x14ac:dyDescent="0.25">
      <c r="B294" s="6" t="s">
        <v>815</v>
      </c>
      <c r="C294" s="10" t="s">
        <v>872</v>
      </c>
      <c r="D294" s="8">
        <v>45748</v>
      </c>
      <c r="E294" s="7" t="s">
        <v>67</v>
      </c>
      <c r="F294" s="7" t="s">
        <v>945</v>
      </c>
      <c r="G294" s="52" t="s">
        <v>12</v>
      </c>
      <c r="H294" s="26" t="s">
        <v>13</v>
      </c>
      <c r="I294" s="7"/>
      <c r="J294"/>
    </row>
    <row r="295" spans="2:10" ht="78.75" x14ac:dyDescent="0.25">
      <c r="B295" s="6" t="s">
        <v>816</v>
      </c>
      <c r="C295" s="10" t="s">
        <v>873</v>
      </c>
      <c r="D295" s="8">
        <v>45748</v>
      </c>
      <c r="E295" s="7" t="s">
        <v>67</v>
      </c>
      <c r="F295" s="7" t="s">
        <v>945</v>
      </c>
      <c r="G295" s="52" t="s">
        <v>12</v>
      </c>
      <c r="H295" s="26" t="s">
        <v>13</v>
      </c>
      <c r="I295" s="7"/>
      <c r="J295"/>
    </row>
    <row r="296" spans="2:10" ht="362.25" x14ac:dyDescent="0.25">
      <c r="B296" s="6" t="s">
        <v>817</v>
      </c>
      <c r="C296" s="10" t="s">
        <v>874</v>
      </c>
      <c r="D296" s="8">
        <v>46022</v>
      </c>
      <c r="E296" s="7" t="s">
        <v>67</v>
      </c>
      <c r="F296" s="7" t="s">
        <v>945</v>
      </c>
      <c r="G296" s="52" t="s">
        <v>12</v>
      </c>
      <c r="H296" s="26" t="s">
        <v>13</v>
      </c>
      <c r="I296" s="7"/>
      <c r="J296"/>
    </row>
    <row r="297" spans="2:10" ht="220.5" x14ac:dyDescent="0.25">
      <c r="B297" s="6" t="s">
        <v>818</v>
      </c>
      <c r="C297" s="10" t="s">
        <v>875</v>
      </c>
      <c r="D297" s="8" t="s">
        <v>334</v>
      </c>
      <c r="E297" s="7" t="s">
        <v>10</v>
      </c>
      <c r="F297" s="7"/>
      <c r="G297" s="52" t="s">
        <v>12</v>
      </c>
      <c r="H297" s="26" t="s">
        <v>13</v>
      </c>
      <c r="I297" s="7"/>
      <c r="J297"/>
    </row>
    <row r="298" spans="2:10" ht="63" x14ac:dyDescent="0.25">
      <c r="B298" s="6" t="s">
        <v>819</v>
      </c>
      <c r="C298" s="10" t="s">
        <v>876</v>
      </c>
      <c r="D298" s="8">
        <v>45657</v>
      </c>
      <c r="E298" s="7" t="s">
        <v>10</v>
      </c>
      <c r="F298" s="7"/>
      <c r="G298" s="52" t="s">
        <v>12</v>
      </c>
      <c r="H298" s="26" t="s">
        <v>13</v>
      </c>
      <c r="I298" s="7"/>
      <c r="J298"/>
    </row>
    <row r="299" spans="2:10" ht="78.75" x14ac:dyDescent="0.25">
      <c r="B299" s="61" t="s">
        <v>820</v>
      </c>
      <c r="C299" s="59" t="s">
        <v>877</v>
      </c>
      <c r="D299" s="8" t="s">
        <v>922</v>
      </c>
      <c r="E299" s="7" t="s">
        <v>10</v>
      </c>
      <c r="F299" s="7"/>
      <c r="G299" s="7" t="s">
        <v>98</v>
      </c>
      <c r="H299" s="26" t="s">
        <v>13</v>
      </c>
      <c r="I299" s="7"/>
      <c r="J299"/>
    </row>
    <row r="300" spans="2:10" ht="126" x14ac:dyDescent="0.25">
      <c r="B300" s="6" t="s">
        <v>821</v>
      </c>
      <c r="C300" s="10" t="s">
        <v>878</v>
      </c>
      <c r="D300" s="8">
        <v>45474</v>
      </c>
      <c r="E300" s="7" t="s">
        <v>10</v>
      </c>
      <c r="F300" s="7"/>
      <c r="G300" s="7" t="s">
        <v>98</v>
      </c>
      <c r="H300" s="26" t="s">
        <v>13</v>
      </c>
      <c r="I300" s="7"/>
      <c r="J300"/>
    </row>
    <row r="301" spans="2:10" ht="126" x14ac:dyDescent="0.25">
      <c r="B301" s="6" t="s">
        <v>822</v>
      </c>
      <c r="C301" s="10" t="s">
        <v>879</v>
      </c>
      <c r="D301" s="8">
        <v>45657</v>
      </c>
      <c r="E301" s="7" t="s">
        <v>10</v>
      </c>
      <c r="F301" s="7" t="s">
        <v>228</v>
      </c>
      <c r="G301" s="12"/>
      <c r="H301" s="26" t="s">
        <v>13</v>
      </c>
      <c r="I301" s="7"/>
      <c r="J301"/>
    </row>
    <row r="302" spans="2:10" x14ac:dyDescent="0.25">
      <c r="B302" s="6" t="s">
        <v>823</v>
      </c>
      <c r="C302" s="10" t="s">
        <v>880</v>
      </c>
      <c r="D302" s="8"/>
      <c r="E302" s="7" t="s">
        <v>10</v>
      </c>
      <c r="F302" s="7" t="s">
        <v>71</v>
      </c>
      <c r="G302" s="12"/>
      <c r="H302" s="26" t="s">
        <v>13</v>
      </c>
      <c r="I302" s="7"/>
      <c r="J302"/>
    </row>
    <row r="303" spans="2:10" ht="31.5" x14ac:dyDescent="0.25">
      <c r="B303" s="6" t="s">
        <v>824</v>
      </c>
      <c r="C303" s="10" t="s">
        <v>881</v>
      </c>
      <c r="D303" s="8">
        <v>45352</v>
      </c>
      <c r="E303" s="7" t="s">
        <v>10</v>
      </c>
      <c r="F303" s="7" t="s">
        <v>71</v>
      </c>
      <c r="G303" s="12"/>
      <c r="H303" s="26" t="s">
        <v>13</v>
      </c>
      <c r="I303" s="7"/>
      <c r="J303"/>
    </row>
    <row r="304" spans="2:10" ht="47.25" x14ac:dyDescent="0.25">
      <c r="B304" s="6" t="s">
        <v>825</v>
      </c>
      <c r="C304" s="10" t="s">
        <v>882</v>
      </c>
      <c r="D304" s="8">
        <v>45657</v>
      </c>
      <c r="E304" s="7" t="s">
        <v>10</v>
      </c>
      <c r="F304" s="7" t="s">
        <v>71</v>
      </c>
      <c r="G304" s="12"/>
      <c r="H304" s="26" t="s">
        <v>13</v>
      </c>
      <c r="I304" s="7"/>
      <c r="J304"/>
    </row>
    <row r="305" spans="2:10" ht="78.75" x14ac:dyDescent="0.25">
      <c r="B305" s="61" t="s">
        <v>826</v>
      </c>
      <c r="C305" s="59" t="s">
        <v>883</v>
      </c>
      <c r="D305" s="8">
        <v>45657</v>
      </c>
      <c r="E305" s="7" t="s">
        <v>10</v>
      </c>
      <c r="F305" s="7" t="s">
        <v>71</v>
      </c>
      <c r="G305" s="12"/>
      <c r="H305" s="26" t="s">
        <v>13</v>
      </c>
      <c r="I305" s="7"/>
      <c r="J305"/>
    </row>
    <row r="306" spans="2:10" ht="126" x14ac:dyDescent="0.25">
      <c r="B306" s="62" t="s">
        <v>827</v>
      </c>
      <c r="C306" s="52" t="s">
        <v>884</v>
      </c>
      <c r="D306" s="8" t="s">
        <v>923</v>
      </c>
      <c r="E306" s="7" t="s">
        <v>20</v>
      </c>
      <c r="F306" s="7" t="s">
        <v>34</v>
      </c>
      <c r="G306" s="7" t="s">
        <v>443</v>
      </c>
      <c r="H306" s="26" t="s">
        <v>13</v>
      </c>
      <c r="I306" s="7"/>
      <c r="J306"/>
    </row>
    <row r="307" spans="2:10" ht="47.25" x14ac:dyDescent="0.25">
      <c r="B307" s="6" t="s">
        <v>828</v>
      </c>
      <c r="C307" s="10" t="s">
        <v>885</v>
      </c>
      <c r="D307" s="8" t="s">
        <v>334</v>
      </c>
      <c r="E307" s="7" t="s">
        <v>20</v>
      </c>
      <c r="F307" s="7" t="s">
        <v>271</v>
      </c>
      <c r="G307" s="7" t="s">
        <v>458</v>
      </c>
      <c r="H307" s="26" t="s">
        <v>13</v>
      </c>
      <c r="I307" s="7"/>
      <c r="J307"/>
    </row>
    <row r="308" spans="2:10" ht="126" x14ac:dyDescent="0.25">
      <c r="B308" s="6" t="s">
        <v>829</v>
      </c>
      <c r="C308" s="10" t="s">
        <v>886</v>
      </c>
      <c r="D308" s="8" t="s">
        <v>924</v>
      </c>
      <c r="E308" s="7" t="s">
        <v>20</v>
      </c>
      <c r="F308" s="7" t="s">
        <v>215</v>
      </c>
      <c r="G308" s="7" t="s">
        <v>458</v>
      </c>
      <c r="H308" s="26" t="s">
        <v>13</v>
      </c>
      <c r="I308" s="7"/>
      <c r="J308"/>
    </row>
    <row r="309" spans="2:10" ht="204.75" x14ac:dyDescent="0.25">
      <c r="B309" s="6" t="s">
        <v>830</v>
      </c>
      <c r="C309" s="10" t="s">
        <v>887</v>
      </c>
      <c r="D309" s="8">
        <v>45536</v>
      </c>
      <c r="E309" s="7" t="s">
        <v>20</v>
      </c>
      <c r="F309" s="7" t="s">
        <v>215</v>
      </c>
      <c r="G309" s="7" t="s">
        <v>463</v>
      </c>
      <c r="H309" s="26" t="s">
        <v>13</v>
      </c>
      <c r="I309" s="7"/>
      <c r="J309"/>
    </row>
    <row r="310" spans="2:10" ht="63" x14ac:dyDescent="0.25">
      <c r="B310" s="6" t="s">
        <v>831</v>
      </c>
      <c r="C310" s="10" t="s">
        <v>888</v>
      </c>
      <c r="D310" s="8" t="s">
        <v>925</v>
      </c>
      <c r="E310" s="7" t="s">
        <v>20</v>
      </c>
      <c r="F310" s="7"/>
      <c r="G310" s="7" t="s">
        <v>463</v>
      </c>
      <c r="H310" s="26" t="s">
        <v>13</v>
      </c>
      <c r="I310" s="7"/>
      <c r="J310"/>
    </row>
    <row r="311" spans="2:10" ht="94.5" x14ac:dyDescent="0.25">
      <c r="B311" s="6" t="s">
        <v>933</v>
      </c>
      <c r="C311" s="10" t="s">
        <v>934</v>
      </c>
      <c r="D311" s="8">
        <v>45550</v>
      </c>
      <c r="E311" s="7" t="s">
        <v>20</v>
      </c>
      <c r="F311" s="7"/>
      <c r="G311" s="7" t="s">
        <v>463</v>
      </c>
      <c r="H311" s="26" t="s">
        <v>13</v>
      </c>
      <c r="I311" s="7"/>
      <c r="J311"/>
    </row>
    <row r="312" spans="2:10" ht="94.5" x14ac:dyDescent="0.25">
      <c r="B312" s="6" t="s">
        <v>832</v>
      </c>
      <c r="C312" s="10" t="s">
        <v>889</v>
      </c>
      <c r="D312" s="8">
        <v>45657</v>
      </c>
      <c r="E312" s="7" t="s">
        <v>20</v>
      </c>
      <c r="F312" s="7" t="s">
        <v>192</v>
      </c>
      <c r="G312" s="7" t="s">
        <v>341</v>
      </c>
      <c r="H312" s="26" t="s">
        <v>13</v>
      </c>
      <c r="I312" s="7"/>
      <c r="J312"/>
    </row>
    <row r="313" spans="2:10" ht="94.5" x14ac:dyDescent="0.25">
      <c r="B313" s="6" t="s">
        <v>935</v>
      </c>
      <c r="C313" s="10" t="s">
        <v>936</v>
      </c>
      <c r="D313" s="8" t="s">
        <v>937</v>
      </c>
      <c r="E313" s="7" t="s">
        <v>20</v>
      </c>
      <c r="F313" s="7" t="s">
        <v>946</v>
      </c>
      <c r="G313" s="7" t="s">
        <v>341</v>
      </c>
      <c r="H313" s="26" t="s">
        <v>13</v>
      </c>
      <c r="I313" s="7"/>
      <c r="J313"/>
    </row>
    <row r="314" spans="2:10" ht="141.75" x14ac:dyDescent="0.25">
      <c r="B314" s="6" t="s">
        <v>833</v>
      </c>
      <c r="C314" s="10" t="s">
        <v>890</v>
      </c>
      <c r="D314" s="8">
        <v>45657</v>
      </c>
      <c r="E314" s="7" t="s">
        <v>20</v>
      </c>
      <c r="F314" s="7" t="s">
        <v>412</v>
      </c>
      <c r="G314" s="12"/>
      <c r="H314" s="26" t="s">
        <v>13</v>
      </c>
      <c r="I314" s="7"/>
      <c r="J314"/>
    </row>
    <row r="315" spans="2:10" ht="63" x14ac:dyDescent="0.25">
      <c r="B315" s="61" t="s">
        <v>834</v>
      </c>
      <c r="C315" s="59" t="s">
        <v>891</v>
      </c>
      <c r="D315" s="60" t="s">
        <v>334</v>
      </c>
      <c r="E315" s="7" t="s">
        <v>134</v>
      </c>
      <c r="F315" s="7" t="s">
        <v>135</v>
      </c>
      <c r="G315" s="7" t="s">
        <v>370</v>
      </c>
      <c r="H315" s="26" t="s">
        <v>13</v>
      </c>
      <c r="I315" s="7"/>
      <c r="J315"/>
    </row>
    <row r="316" spans="2:10" ht="189" x14ac:dyDescent="0.25">
      <c r="B316" s="6" t="s">
        <v>835</v>
      </c>
      <c r="C316" s="10" t="s">
        <v>892</v>
      </c>
      <c r="D316" s="8" t="s">
        <v>334</v>
      </c>
      <c r="E316" s="7" t="s">
        <v>134</v>
      </c>
      <c r="F316" s="7" t="s">
        <v>135</v>
      </c>
      <c r="G316" s="7" t="s">
        <v>370</v>
      </c>
      <c r="H316" s="26" t="s">
        <v>13</v>
      </c>
      <c r="I316" s="7"/>
      <c r="J316"/>
    </row>
    <row r="317" spans="2:10" ht="63" x14ac:dyDescent="0.25">
      <c r="B317" s="6" t="s">
        <v>836</v>
      </c>
      <c r="C317" s="10" t="s">
        <v>893</v>
      </c>
      <c r="D317" s="8" t="s">
        <v>926</v>
      </c>
      <c r="E317" s="7" t="s">
        <v>134</v>
      </c>
      <c r="F317" s="7" t="s">
        <v>154</v>
      </c>
      <c r="G317" s="7" t="s">
        <v>155</v>
      </c>
      <c r="H317" s="26" t="s">
        <v>13</v>
      </c>
      <c r="I317" s="7"/>
      <c r="J317"/>
    </row>
    <row r="318" spans="2:10" ht="63" x14ac:dyDescent="0.25">
      <c r="B318" s="6" t="s">
        <v>837</v>
      </c>
      <c r="C318" s="10" t="s">
        <v>894</v>
      </c>
      <c r="D318" s="8" t="s">
        <v>927</v>
      </c>
      <c r="E318" s="7" t="s">
        <v>134</v>
      </c>
      <c r="F318" s="7" t="s">
        <v>154</v>
      </c>
      <c r="G318" s="7" t="s">
        <v>155</v>
      </c>
      <c r="H318" s="26" t="s">
        <v>13</v>
      </c>
      <c r="I318" s="7"/>
      <c r="J318"/>
    </row>
    <row r="319" spans="2:10" ht="63" x14ac:dyDescent="0.25">
      <c r="B319" s="6" t="s">
        <v>838</v>
      </c>
      <c r="C319" s="10" t="s">
        <v>895</v>
      </c>
      <c r="D319" s="8" t="s">
        <v>928</v>
      </c>
      <c r="E319" s="7" t="s">
        <v>134</v>
      </c>
      <c r="F319" s="7" t="s">
        <v>154</v>
      </c>
      <c r="G319" s="7" t="s">
        <v>155</v>
      </c>
      <c r="H319" s="26" t="s">
        <v>13</v>
      </c>
      <c r="I319" s="7"/>
      <c r="J319"/>
    </row>
    <row r="320" spans="2:10" ht="63" x14ac:dyDescent="0.25">
      <c r="B320" s="6" t="s">
        <v>839</v>
      </c>
      <c r="C320" s="10" t="s">
        <v>896</v>
      </c>
      <c r="D320" s="8" t="s">
        <v>926</v>
      </c>
      <c r="E320" s="7" t="s">
        <v>134</v>
      </c>
      <c r="F320" s="7" t="s">
        <v>154</v>
      </c>
      <c r="G320" s="7" t="s">
        <v>155</v>
      </c>
      <c r="H320" s="26" t="s">
        <v>13</v>
      </c>
      <c r="I320" s="7"/>
      <c r="J320"/>
    </row>
    <row r="321" spans="2:10" ht="63" x14ac:dyDescent="0.25">
      <c r="B321" s="6" t="s">
        <v>840</v>
      </c>
      <c r="C321" s="10" t="s">
        <v>897</v>
      </c>
      <c r="D321" s="8" t="s">
        <v>929</v>
      </c>
      <c r="E321" s="7" t="s">
        <v>134</v>
      </c>
      <c r="F321" s="7" t="s">
        <v>154</v>
      </c>
      <c r="G321" s="7" t="s">
        <v>155</v>
      </c>
      <c r="H321" s="26" t="s">
        <v>13</v>
      </c>
      <c r="I321" s="7"/>
      <c r="J321"/>
    </row>
    <row r="322" spans="2:10" ht="78.75" x14ac:dyDescent="0.25">
      <c r="B322" s="6" t="s">
        <v>841</v>
      </c>
      <c r="C322" s="10" t="s">
        <v>898</v>
      </c>
      <c r="D322" s="8">
        <v>46022</v>
      </c>
      <c r="E322" s="7" t="s">
        <v>134</v>
      </c>
      <c r="F322" s="7" t="s">
        <v>313</v>
      </c>
      <c r="G322" s="7" t="s">
        <v>150</v>
      </c>
      <c r="H322" s="26" t="s">
        <v>13</v>
      </c>
      <c r="I322" s="7"/>
      <c r="J322"/>
    </row>
    <row r="323" spans="2:10" ht="94.5" x14ac:dyDescent="0.25">
      <c r="B323" s="6" t="s">
        <v>842</v>
      </c>
      <c r="C323" s="10" t="s">
        <v>899</v>
      </c>
      <c r="D323" s="8" t="s">
        <v>334</v>
      </c>
      <c r="E323" s="7" t="s">
        <v>134</v>
      </c>
      <c r="F323" s="7" t="s">
        <v>313</v>
      </c>
      <c r="G323" s="7" t="s">
        <v>150</v>
      </c>
      <c r="H323" s="26" t="s">
        <v>13</v>
      </c>
      <c r="I323" s="7"/>
      <c r="J323"/>
    </row>
    <row r="324" spans="2:10" ht="31.5" x14ac:dyDescent="0.25">
      <c r="B324" s="6" t="s">
        <v>843</v>
      </c>
      <c r="C324" s="10" t="s">
        <v>900</v>
      </c>
      <c r="D324" s="8" t="s">
        <v>334</v>
      </c>
      <c r="E324" s="7" t="s">
        <v>134</v>
      </c>
      <c r="F324" s="7" t="s">
        <v>313</v>
      </c>
      <c r="G324" s="7" t="s">
        <v>150</v>
      </c>
      <c r="H324" s="26" t="s">
        <v>13</v>
      </c>
      <c r="I324" s="7"/>
      <c r="J324"/>
    </row>
    <row r="325" spans="2:10" ht="252" x14ac:dyDescent="0.25">
      <c r="B325" s="6" t="s">
        <v>844</v>
      </c>
      <c r="C325" s="10" t="s">
        <v>901</v>
      </c>
      <c r="D325" s="8" t="s">
        <v>334</v>
      </c>
      <c r="E325" s="7" t="s">
        <v>134</v>
      </c>
      <c r="F325" s="7" t="s">
        <v>313</v>
      </c>
      <c r="G325" s="7" t="s">
        <v>150</v>
      </c>
      <c r="H325" s="26" t="s">
        <v>13</v>
      </c>
      <c r="I325" s="7"/>
      <c r="J325"/>
    </row>
    <row r="326" spans="2:10" ht="31.5" x14ac:dyDescent="0.25">
      <c r="B326" s="6" t="s">
        <v>845</v>
      </c>
      <c r="C326" s="10" t="s">
        <v>902</v>
      </c>
      <c r="D326" s="8" t="s">
        <v>334</v>
      </c>
      <c r="E326" s="7" t="s">
        <v>134</v>
      </c>
      <c r="F326" s="7" t="s">
        <v>313</v>
      </c>
      <c r="G326" s="7" t="s">
        <v>150</v>
      </c>
      <c r="H326" s="26" t="s">
        <v>13</v>
      </c>
      <c r="I326" s="7"/>
      <c r="J326"/>
    </row>
    <row r="327" spans="2:10" ht="47.25" x14ac:dyDescent="0.25">
      <c r="B327" s="6" t="s">
        <v>846</v>
      </c>
      <c r="C327" s="10" t="s">
        <v>903</v>
      </c>
      <c r="D327" s="8" t="s">
        <v>334</v>
      </c>
      <c r="E327" s="7" t="s">
        <v>134</v>
      </c>
      <c r="F327" s="7" t="s">
        <v>313</v>
      </c>
      <c r="G327" s="7" t="s">
        <v>150</v>
      </c>
      <c r="H327" s="26" t="s">
        <v>13</v>
      </c>
      <c r="I327" s="7"/>
      <c r="J327"/>
    </row>
    <row r="328" spans="2:10" ht="31.5" x14ac:dyDescent="0.25">
      <c r="B328" s="6" t="s">
        <v>847</v>
      </c>
      <c r="C328" s="10" t="s">
        <v>904</v>
      </c>
      <c r="D328" s="8" t="s">
        <v>930</v>
      </c>
      <c r="E328" s="7" t="s">
        <v>134</v>
      </c>
      <c r="F328" s="7" t="s">
        <v>313</v>
      </c>
      <c r="G328" s="7" t="s">
        <v>314</v>
      </c>
      <c r="H328" s="26" t="s">
        <v>13</v>
      </c>
      <c r="I328" s="7"/>
      <c r="J328"/>
    </row>
    <row r="329" spans="2:10" ht="31.5" x14ac:dyDescent="0.25">
      <c r="B329" s="6" t="s">
        <v>848</v>
      </c>
      <c r="C329" s="10" t="s">
        <v>905</v>
      </c>
      <c r="D329" s="8" t="s">
        <v>930</v>
      </c>
      <c r="E329" s="7" t="s">
        <v>134</v>
      </c>
      <c r="F329" s="7" t="s">
        <v>313</v>
      </c>
      <c r="G329" s="7" t="s">
        <v>314</v>
      </c>
      <c r="H329" s="26" t="s">
        <v>13</v>
      </c>
      <c r="I329" s="7"/>
      <c r="J329"/>
    </row>
    <row r="330" spans="2:10" ht="47.25" x14ac:dyDescent="0.25">
      <c r="B330" s="6" t="s">
        <v>849</v>
      </c>
      <c r="C330" s="10" t="s">
        <v>906</v>
      </c>
      <c r="D330" s="8">
        <v>46752</v>
      </c>
      <c r="E330" s="7" t="s">
        <v>134</v>
      </c>
      <c r="F330" s="7" t="s">
        <v>313</v>
      </c>
      <c r="G330" s="7" t="s">
        <v>314</v>
      </c>
      <c r="H330" s="26" t="s">
        <v>13</v>
      </c>
      <c r="I330" s="7"/>
      <c r="J330"/>
    </row>
    <row r="331" spans="2:10" ht="31.5" x14ac:dyDescent="0.25">
      <c r="B331" s="6" t="s">
        <v>938</v>
      </c>
      <c r="C331" s="10" t="s">
        <v>907</v>
      </c>
      <c r="D331" s="8">
        <v>46022</v>
      </c>
      <c r="E331" s="7" t="s">
        <v>134</v>
      </c>
      <c r="F331" s="7" t="s">
        <v>313</v>
      </c>
      <c r="G331" s="7" t="s">
        <v>314</v>
      </c>
      <c r="H331" s="26" t="s">
        <v>13</v>
      </c>
      <c r="I331" s="7"/>
      <c r="J331"/>
    </row>
    <row r="332" spans="2:10" ht="31.5" x14ac:dyDescent="0.25">
      <c r="B332" s="6" t="s">
        <v>850</v>
      </c>
      <c r="C332" s="10" t="s">
        <v>908</v>
      </c>
      <c r="D332" s="8">
        <v>46022</v>
      </c>
      <c r="E332" s="7" t="s">
        <v>134</v>
      </c>
      <c r="F332" s="7" t="s">
        <v>313</v>
      </c>
      <c r="G332" s="7" t="s">
        <v>314</v>
      </c>
      <c r="H332" s="26" t="s">
        <v>13</v>
      </c>
      <c r="I332" s="7"/>
      <c r="J332"/>
    </row>
    <row r="333" spans="2:10" ht="220.5" x14ac:dyDescent="0.25">
      <c r="B333" s="6" t="s">
        <v>851</v>
      </c>
      <c r="C333" s="10" t="s">
        <v>909</v>
      </c>
      <c r="D333" s="8">
        <v>46752</v>
      </c>
      <c r="E333" s="7" t="s">
        <v>134</v>
      </c>
      <c r="F333" s="7" t="s">
        <v>313</v>
      </c>
      <c r="G333" s="7" t="s">
        <v>314</v>
      </c>
      <c r="H333" s="26" t="s">
        <v>13</v>
      </c>
      <c r="I333" s="7"/>
      <c r="J333"/>
    </row>
    <row r="334" spans="2:10" ht="63" x14ac:dyDescent="0.25">
      <c r="B334" s="6" t="s">
        <v>852</v>
      </c>
      <c r="C334" s="10" t="s">
        <v>910</v>
      </c>
      <c r="D334" s="8" t="s">
        <v>334</v>
      </c>
      <c r="E334" s="7" t="s">
        <v>134</v>
      </c>
      <c r="F334" s="7" t="s">
        <v>313</v>
      </c>
      <c r="G334" s="7" t="s">
        <v>142</v>
      </c>
      <c r="H334" s="26" t="s">
        <v>13</v>
      </c>
      <c r="I334" s="7"/>
      <c r="J334"/>
    </row>
    <row r="335" spans="2:10" ht="47.25" x14ac:dyDescent="0.25">
      <c r="B335" s="6" t="s">
        <v>853</v>
      </c>
      <c r="C335" s="10" t="s">
        <v>911</v>
      </c>
      <c r="D335" s="8" t="s">
        <v>334</v>
      </c>
      <c r="E335" s="7" t="s">
        <v>134</v>
      </c>
      <c r="F335" s="7" t="s">
        <v>148</v>
      </c>
      <c r="G335" s="7" t="s">
        <v>160</v>
      </c>
      <c r="H335" s="26" t="s">
        <v>13</v>
      </c>
      <c r="I335" s="7"/>
      <c r="J335"/>
    </row>
    <row r="336" spans="2:10" ht="63" x14ac:dyDescent="0.25">
      <c r="B336" s="6" t="s">
        <v>854</v>
      </c>
      <c r="C336" s="10" t="s">
        <v>912</v>
      </c>
      <c r="D336" s="8" t="s">
        <v>334</v>
      </c>
      <c r="E336" s="7" t="s">
        <v>134</v>
      </c>
      <c r="F336" s="7" t="s">
        <v>169</v>
      </c>
      <c r="G336" s="7" t="s">
        <v>170</v>
      </c>
      <c r="H336" s="26" t="s">
        <v>13</v>
      </c>
      <c r="I336" s="7"/>
      <c r="J336"/>
    </row>
    <row r="337" spans="2:10" ht="78.75" hidden="1" x14ac:dyDescent="0.25">
      <c r="B337" s="6" t="s">
        <v>855</v>
      </c>
      <c r="C337" s="10" t="s">
        <v>939</v>
      </c>
      <c r="D337" s="8">
        <v>45427</v>
      </c>
      <c r="E337" s="7" t="s">
        <v>134</v>
      </c>
      <c r="F337" s="7" t="s">
        <v>135</v>
      </c>
      <c r="G337" s="7"/>
      <c r="H337" s="26"/>
      <c r="I337" s="7"/>
      <c r="J337"/>
    </row>
    <row r="338" spans="2:10" ht="63" x14ac:dyDescent="0.25">
      <c r="B338" s="6" t="s">
        <v>856</v>
      </c>
      <c r="C338" s="10" t="s">
        <v>913</v>
      </c>
      <c r="D338" s="8">
        <v>45657</v>
      </c>
      <c r="E338" s="7" t="s">
        <v>49</v>
      </c>
      <c r="F338" s="7"/>
      <c r="G338" s="12"/>
      <c r="H338" s="26" t="s">
        <v>13</v>
      </c>
      <c r="I338" s="7"/>
      <c r="J338"/>
    </row>
    <row r="339" spans="2:10" ht="110.25" x14ac:dyDescent="0.25">
      <c r="B339" s="6" t="s">
        <v>857</v>
      </c>
      <c r="C339" s="10" t="s">
        <v>914</v>
      </c>
      <c r="D339" s="8" t="s">
        <v>334</v>
      </c>
      <c r="E339" s="7" t="s">
        <v>49</v>
      </c>
      <c r="F339" s="7"/>
      <c r="G339" s="12"/>
      <c r="H339" s="26" t="s">
        <v>13</v>
      </c>
      <c r="I339" s="7"/>
      <c r="J339"/>
    </row>
    <row r="340" spans="2:10" ht="31.5" x14ac:dyDescent="0.25">
      <c r="B340" s="6" t="s">
        <v>858</v>
      </c>
      <c r="C340" s="10" t="s">
        <v>915</v>
      </c>
      <c r="D340" s="8" t="s">
        <v>334</v>
      </c>
      <c r="E340" s="7" t="s">
        <v>49</v>
      </c>
      <c r="F340" s="7"/>
      <c r="G340" s="12"/>
      <c r="H340" s="26" t="s">
        <v>13</v>
      </c>
      <c r="I340" s="7"/>
      <c r="J340"/>
    </row>
    <row r="341" spans="2:10" ht="141.75" x14ac:dyDescent="0.25">
      <c r="B341" s="6" t="s">
        <v>859</v>
      </c>
      <c r="C341" s="10" t="s">
        <v>916</v>
      </c>
      <c r="D341" s="8" t="s">
        <v>48</v>
      </c>
      <c r="E341" s="7" t="s">
        <v>49</v>
      </c>
      <c r="F341" s="7"/>
      <c r="G341" s="12"/>
      <c r="H341" s="26" t="s">
        <v>13</v>
      </c>
      <c r="I341" s="7"/>
      <c r="J341"/>
    </row>
    <row r="342" spans="2:10" ht="236.25" x14ac:dyDescent="0.25">
      <c r="B342" s="6" t="s">
        <v>860</v>
      </c>
      <c r="C342" s="10" t="s">
        <v>917</v>
      </c>
      <c r="D342" s="8" t="s">
        <v>931</v>
      </c>
      <c r="E342" s="7" t="s">
        <v>49</v>
      </c>
      <c r="F342" s="7"/>
      <c r="G342" s="12"/>
      <c r="H342" s="26" t="s">
        <v>13</v>
      </c>
      <c r="I342" s="7"/>
      <c r="J342"/>
    </row>
    <row r="343" spans="2:10" ht="94.5" x14ac:dyDescent="0.25">
      <c r="B343" s="6" t="s">
        <v>940</v>
      </c>
      <c r="C343" s="10" t="s">
        <v>918</v>
      </c>
      <c r="D343" s="8" t="s">
        <v>334</v>
      </c>
      <c r="E343" s="7" t="s">
        <v>49</v>
      </c>
      <c r="F343" s="7"/>
      <c r="G343" s="12"/>
      <c r="H343" s="26" t="s">
        <v>13</v>
      </c>
      <c r="I343" s="7"/>
      <c r="J343"/>
    </row>
    <row r="344" spans="2:10" ht="63" x14ac:dyDescent="0.25">
      <c r="B344" s="6" t="s">
        <v>941</v>
      </c>
      <c r="C344" s="10" t="s">
        <v>919</v>
      </c>
      <c r="D344" s="8" t="s">
        <v>932</v>
      </c>
      <c r="E344" s="7" t="s">
        <v>49</v>
      </c>
      <c r="F344" s="7"/>
      <c r="G344" s="12"/>
      <c r="H344" s="26" t="s">
        <v>13</v>
      </c>
      <c r="I344" s="7"/>
      <c r="J344"/>
    </row>
    <row r="345" spans="2:10" ht="31.5" x14ac:dyDescent="0.25">
      <c r="B345" s="13" t="s">
        <v>942</v>
      </c>
      <c r="C345" s="10" t="s">
        <v>920</v>
      </c>
      <c r="D345" s="14" t="s">
        <v>48</v>
      </c>
      <c r="E345" s="7" t="s">
        <v>49</v>
      </c>
      <c r="F345" s="10"/>
      <c r="G345" s="15"/>
      <c r="H345" s="26" t="s">
        <v>13</v>
      </c>
      <c r="I345" s="10"/>
      <c r="J345"/>
    </row>
    <row r="346" spans="2:10" ht="409.5" x14ac:dyDescent="0.25">
      <c r="B346" s="13" t="s">
        <v>943</v>
      </c>
      <c r="C346" s="10" t="s">
        <v>944</v>
      </c>
      <c r="D346" s="14" t="s">
        <v>334</v>
      </c>
      <c r="E346" s="10" t="s">
        <v>49</v>
      </c>
      <c r="F346" s="10"/>
      <c r="G346" s="15"/>
      <c r="H346" s="26" t="s">
        <v>13</v>
      </c>
      <c r="I346" s="10"/>
      <c r="J346"/>
    </row>
  </sheetData>
  <phoneticPr fontId="3" type="noConversion"/>
  <pageMargins left="0.25" right="0.25" top="0.75" bottom="0.75" header="0.3" footer="0.3"/>
  <pageSetup paperSize="9" scale="10" orientation="landscape" r:id="rId1"/>
  <tableParts count="1">
    <tablePart r:id="rId2"/>
  </tableParts>
  <extLst>
    <ext xmlns:x14="http://schemas.microsoft.com/office/spreadsheetml/2009/9/main" uri="{CCE6A557-97BC-4b89-ADB6-D9C93CAAB3DF}">
      <x14:dataValidations xmlns:xm="http://schemas.microsoft.com/office/excel/2006/main" count="5">
        <x14:dataValidation type="list" allowBlank="1" showInputMessage="1" showErrorMessage="1" xr:uid="{D3EB7F4B-386C-41E1-A7DF-66F71360AA82}">
          <x14:formula1>
            <xm:f>Listeadm!$D$2:$D$33</xm:f>
          </x14:formula1>
          <xm:sqref>F1 I347:I1048576 F282:F346</xm:sqref>
        </x14:dataValidation>
        <x14:dataValidation type="list" allowBlank="1" showInputMessage="1" showErrorMessage="1" xr:uid="{C06427A9-3318-438A-B204-01379F3FBAF8}">
          <x14:formula1>
            <xm:f>Listeadm!$A$2:$A$3</xm:f>
          </x14:formula1>
          <xm:sqref>H1:H346</xm:sqref>
        </x14:dataValidation>
        <x14:dataValidation type="list" allowBlank="1" showInputMessage="1" showErrorMessage="1" xr:uid="{E9A56F72-5B37-4DB9-93C1-25B179C443B3}">
          <x14:formula1>
            <xm:f>Listeadm!$D$2:$D$37</xm:f>
          </x14:formula1>
          <xm:sqref>F2:F281</xm:sqref>
        </x14:dataValidation>
        <x14:dataValidation type="list" allowBlank="1" showInputMessage="1" showErrorMessage="1" xr:uid="{2497778B-F8F2-462E-98B8-8C9EA1AFBE18}">
          <x14:formula1>
            <xm:f>Listeadm!$B$2:$B$6</xm:f>
          </x14:formula1>
          <xm:sqref>N347:N1048576 I1:I346</xm:sqref>
        </x14:dataValidation>
        <x14:dataValidation type="list" allowBlank="1" showInputMessage="1" showErrorMessage="1" xr:uid="{4C9CD841-1792-4CE2-8264-4CC6D156602A}">
          <x14:formula1>
            <xm:f>Listeadm!$E$2:$E$16</xm:f>
          </x14:formula1>
          <xm:sqref>J347:J1048576 G1:G346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F0AAA-1ACE-45E4-98A1-D296899628DE}">
  <dimension ref="A2:B41"/>
  <sheetViews>
    <sheetView topLeftCell="F28" workbookViewId="0">
      <selection activeCell="N38" sqref="N38"/>
    </sheetView>
  </sheetViews>
  <sheetFormatPr baseColWidth="10" defaultColWidth="11.42578125" defaultRowHeight="15" x14ac:dyDescent="0.25"/>
  <cols>
    <col min="1" max="1" width="17.7109375" bestFit="1" customWidth="1"/>
  </cols>
  <sheetData>
    <row r="2" spans="1:2" x14ac:dyDescent="0.25">
      <c r="A2" s="3" t="s">
        <v>709</v>
      </c>
    </row>
    <row r="3" spans="1:2" x14ac:dyDescent="0.25">
      <c r="A3" t="s">
        <v>710</v>
      </c>
      <c r="B3" t="s">
        <v>711</v>
      </c>
    </row>
    <row r="4" spans="1:2" x14ac:dyDescent="0.25">
      <c r="A4" t="s">
        <v>712</v>
      </c>
      <c r="B4" t="s">
        <v>713</v>
      </c>
    </row>
    <row r="5" spans="1:2" x14ac:dyDescent="0.25">
      <c r="A5" t="s">
        <v>714</v>
      </c>
      <c r="B5" t="s">
        <v>715</v>
      </c>
    </row>
    <row r="6" spans="1:2" x14ac:dyDescent="0.25">
      <c r="A6" t="s">
        <v>716</v>
      </c>
      <c r="B6" t="s">
        <v>717</v>
      </c>
    </row>
    <row r="7" spans="1:2" x14ac:dyDescent="0.25">
      <c r="A7" t="s">
        <v>718</v>
      </c>
      <c r="B7" t="s">
        <v>719</v>
      </c>
    </row>
    <row r="8" spans="1:2" x14ac:dyDescent="0.25">
      <c r="A8" t="s">
        <v>7</v>
      </c>
      <c r="B8" t="s">
        <v>720</v>
      </c>
    </row>
    <row r="10" spans="1:2" x14ac:dyDescent="0.25">
      <c r="A10" s="3" t="s">
        <v>721</v>
      </c>
    </row>
    <row r="11" spans="1:2" x14ac:dyDescent="0.25">
      <c r="A11" t="s">
        <v>722</v>
      </c>
    </row>
    <row r="12" spans="1:2" x14ac:dyDescent="0.25">
      <c r="A12" t="s">
        <v>723</v>
      </c>
    </row>
    <row r="13" spans="1:2" x14ac:dyDescent="0.25">
      <c r="A13" t="s">
        <v>724</v>
      </c>
    </row>
    <row r="16" spans="1:2" x14ac:dyDescent="0.25">
      <c r="A16" s="3" t="s">
        <v>725</v>
      </c>
      <c r="B16" t="s">
        <v>726</v>
      </c>
    </row>
    <row r="17" spans="1:1" x14ac:dyDescent="0.25">
      <c r="A17" t="s">
        <v>727</v>
      </c>
    </row>
    <row r="18" spans="1:1" x14ac:dyDescent="0.25">
      <c r="A18" t="s">
        <v>728</v>
      </c>
    </row>
    <row r="19" spans="1:1" x14ac:dyDescent="0.25">
      <c r="A19" t="s">
        <v>729</v>
      </c>
    </row>
    <row r="20" spans="1:1" x14ac:dyDescent="0.25">
      <c r="A20" t="s">
        <v>730</v>
      </c>
    </row>
    <row r="21" spans="1:1" x14ac:dyDescent="0.25">
      <c r="A21" t="s">
        <v>731</v>
      </c>
    </row>
    <row r="23" spans="1:1" x14ac:dyDescent="0.25">
      <c r="A23" s="3" t="s">
        <v>732</v>
      </c>
    </row>
    <row r="24" spans="1:1" x14ac:dyDescent="0.25">
      <c r="A24" t="s">
        <v>733</v>
      </c>
    </row>
    <row r="25" spans="1:1" x14ac:dyDescent="0.25">
      <c r="A25" t="s">
        <v>734</v>
      </c>
    </row>
    <row r="26" spans="1:1" x14ac:dyDescent="0.25">
      <c r="A26" t="s">
        <v>735</v>
      </c>
    </row>
    <row r="27" spans="1:1" x14ac:dyDescent="0.25">
      <c r="A27" t="s">
        <v>736</v>
      </c>
    </row>
    <row r="30" spans="1:1" x14ac:dyDescent="0.25">
      <c r="A30" s="3" t="s">
        <v>737</v>
      </c>
    </row>
    <row r="31" spans="1:1" x14ac:dyDescent="0.25">
      <c r="A31" t="s">
        <v>738</v>
      </c>
    </row>
    <row r="32" spans="1:1" x14ac:dyDescent="0.25">
      <c r="A32" t="s">
        <v>739</v>
      </c>
    </row>
    <row r="33" spans="1:1" x14ac:dyDescent="0.25">
      <c r="A33" t="s">
        <v>740</v>
      </c>
    </row>
    <row r="34" spans="1:1" x14ac:dyDescent="0.25">
      <c r="A34" t="s">
        <v>741</v>
      </c>
    </row>
    <row r="36" spans="1:1" x14ac:dyDescent="0.25">
      <c r="A36" s="3" t="s">
        <v>742</v>
      </c>
    </row>
    <row r="37" spans="1:1" x14ac:dyDescent="0.25">
      <c r="A37" t="s">
        <v>743</v>
      </c>
    </row>
    <row r="38" spans="1:1" x14ac:dyDescent="0.25">
      <c r="A38" t="s">
        <v>744</v>
      </c>
    </row>
    <row r="39" spans="1:1" x14ac:dyDescent="0.25">
      <c r="A39" t="s">
        <v>745</v>
      </c>
    </row>
    <row r="40" spans="1:1" x14ac:dyDescent="0.25">
      <c r="A40" t="s">
        <v>746</v>
      </c>
    </row>
    <row r="41" spans="1:1" x14ac:dyDescent="0.25">
      <c r="A41" t="s">
        <v>747</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297B70-5569-40FE-9AAE-C968DD42F351}">
  <dimension ref="A1:E35"/>
  <sheetViews>
    <sheetView topLeftCell="A7" workbookViewId="0">
      <selection activeCell="D28" sqref="D28"/>
    </sheetView>
  </sheetViews>
  <sheetFormatPr baseColWidth="10" defaultColWidth="11.42578125" defaultRowHeight="15" x14ac:dyDescent="0.25"/>
  <cols>
    <col min="1" max="1" width="15.28515625" bestFit="1" customWidth="1"/>
    <col min="2" max="2" width="18.42578125" bestFit="1" customWidth="1"/>
    <col min="4" max="4" width="24.7109375" bestFit="1" customWidth="1"/>
  </cols>
  <sheetData>
    <row r="1" spans="1:5" x14ac:dyDescent="0.25">
      <c r="A1" s="3" t="s">
        <v>6</v>
      </c>
      <c r="B1" s="3" t="s">
        <v>7</v>
      </c>
      <c r="C1" s="3" t="s">
        <v>3</v>
      </c>
      <c r="D1" s="3" t="s">
        <v>4</v>
      </c>
      <c r="E1" s="3" t="s">
        <v>5</v>
      </c>
    </row>
    <row r="2" spans="1:5" x14ac:dyDescent="0.25">
      <c r="A2" t="s">
        <v>13</v>
      </c>
      <c r="B2" t="s">
        <v>23</v>
      </c>
      <c r="C2" t="s">
        <v>10</v>
      </c>
      <c r="D2" t="s">
        <v>21</v>
      </c>
      <c r="E2" t="s">
        <v>26</v>
      </c>
    </row>
    <row r="3" spans="1:5" x14ac:dyDescent="0.25">
      <c r="A3" t="s">
        <v>22</v>
      </c>
      <c r="B3" t="s">
        <v>27</v>
      </c>
      <c r="C3" t="s">
        <v>20</v>
      </c>
      <c r="D3" t="s">
        <v>34</v>
      </c>
      <c r="E3" t="s">
        <v>12</v>
      </c>
    </row>
    <row r="4" spans="1:5" x14ac:dyDescent="0.25">
      <c r="B4" t="s">
        <v>129</v>
      </c>
      <c r="C4" t="s">
        <v>134</v>
      </c>
      <c r="D4" t="s">
        <v>192</v>
      </c>
      <c r="E4" t="s">
        <v>98</v>
      </c>
    </row>
    <row r="5" spans="1:5" x14ac:dyDescent="0.25">
      <c r="B5" t="s">
        <v>68</v>
      </c>
      <c r="C5" t="s">
        <v>67</v>
      </c>
      <c r="D5" t="s">
        <v>748</v>
      </c>
      <c r="E5" t="s">
        <v>458</v>
      </c>
    </row>
    <row r="6" spans="1:5" x14ac:dyDescent="0.25">
      <c r="B6" t="s">
        <v>205</v>
      </c>
      <c r="C6" t="s">
        <v>49</v>
      </c>
      <c r="D6" t="s">
        <v>749</v>
      </c>
      <c r="E6" t="s">
        <v>463</v>
      </c>
    </row>
    <row r="7" spans="1:5" x14ac:dyDescent="0.25">
      <c r="D7" t="s">
        <v>54</v>
      </c>
      <c r="E7" t="s">
        <v>341</v>
      </c>
    </row>
    <row r="8" spans="1:5" x14ac:dyDescent="0.25">
      <c r="D8" t="s">
        <v>43</v>
      </c>
      <c r="E8" t="s">
        <v>443</v>
      </c>
    </row>
    <row r="9" spans="1:5" x14ac:dyDescent="0.25">
      <c r="D9" t="s">
        <v>263</v>
      </c>
      <c r="E9" t="s">
        <v>370</v>
      </c>
    </row>
    <row r="10" spans="1:5" x14ac:dyDescent="0.25">
      <c r="D10" t="s">
        <v>412</v>
      </c>
      <c r="E10" t="s">
        <v>136</v>
      </c>
    </row>
    <row r="11" spans="1:5" x14ac:dyDescent="0.25">
      <c r="D11" t="s">
        <v>493</v>
      </c>
      <c r="E11" t="s">
        <v>155</v>
      </c>
    </row>
    <row r="12" spans="1:5" x14ac:dyDescent="0.25">
      <c r="D12" t="s">
        <v>77</v>
      </c>
      <c r="E12" t="s">
        <v>150</v>
      </c>
    </row>
    <row r="13" spans="1:5" x14ac:dyDescent="0.25">
      <c r="D13" t="s">
        <v>110</v>
      </c>
      <c r="E13" t="s">
        <v>314</v>
      </c>
    </row>
    <row r="14" spans="1:5" x14ac:dyDescent="0.25">
      <c r="D14" t="s">
        <v>116</v>
      </c>
      <c r="E14" t="s">
        <v>142</v>
      </c>
    </row>
    <row r="15" spans="1:5" x14ac:dyDescent="0.25">
      <c r="D15" t="s">
        <v>646</v>
      </c>
      <c r="E15" t="s">
        <v>160</v>
      </c>
    </row>
    <row r="16" spans="1:5" x14ac:dyDescent="0.25">
      <c r="D16" t="s">
        <v>31</v>
      </c>
      <c r="E16" t="s">
        <v>170</v>
      </c>
    </row>
    <row r="17" spans="4:4" x14ac:dyDescent="0.25">
      <c r="D17" t="s">
        <v>271</v>
      </c>
    </row>
    <row r="18" spans="4:4" x14ac:dyDescent="0.25">
      <c r="D18" t="s">
        <v>797</v>
      </c>
    </row>
    <row r="19" spans="4:4" x14ac:dyDescent="0.25">
      <c r="D19" t="s">
        <v>228</v>
      </c>
    </row>
    <row r="20" spans="4:4" x14ac:dyDescent="0.25">
      <c r="D20" t="s">
        <v>71</v>
      </c>
    </row>
    <row r="21" spans="4:4" x14ac:dyDescent="0.25">
      <c r="D21" t="s">
        <v>97</v>
      </c>
    </row>
    <row r="22" spans="4:4" x14ac:dyDescent="0.25">
      <c r="D22" t="s">
        <v>125</v>
      </c>
    </row>
    <row r="23" spans="4:4" x14ac:dyDescent="0.25">
      <c r="D23" t="s">
        <v>135</v>
      </c>
    </row>
    <row r="24" spans="4:4" x14ac:dyDescent="0.25">
      <c r="D24" t="s">
        <v>313</v>
      </c>
    </row>
    <row r="25" spans="4:4" x14ac:dyDescent="0.25">
      <c r="D25" t="s">
        <v>11</v>
      </c>
    </row>
    <row r="26" spans="4:4" x14ac:dyDescent="0.25">
      <c r="D26" t="s">
        <v>63</v>
      </c>
    </row>
    <row r="27" spans="4:4" x14ac:dyDescent="0.25">
      <c r="D27" t="s">
        <v>107</v>
      </c>
    </row>
    <row r="28" spans="4:4" x14ac:dyDescent="0.25">
      <c r="D28" t="s">
        <v>215</v>
      </c>
    </row>
    <row r="29" spans="4:4" x14ac:dyDescent="0.25">
      <c r="D29" t="s">
        <v>750</v>
      </c>
    </row>
    <row r="30" spans="4:4" x14ac:dyDescent="0.25">
      <c r="D30" t="s">
        <v>356</v>
      </c>
    </row>
    <row r="31" spans="4:4" x14ac:dyDescent="0.25">
      <c r="D31" t="s">
        <v>169</v>
      </c>
    </row>
    <row r="32" spans="4:4" x14ac:dyDescent="0.25">
      <c r="D32" t="s">
        <v>154</v>
      </c>
    </row>
    <row r="33" spans="4:4" x14ac:dyDescent="0.25">
      <c r="D33" t="s">
        <v>148</v>
      </c>
    </row>
    <row r="34" spans="4:4" x14ac:dyDescent="0.25">
      <c r="D34" t="s">
        <v>141</v>
      </c>
    </row>
    <row r="35" spans="4:4" x14ac:dyDescent="0.25">
      <c r="D35" t="s">
        <v>796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82D8A-7D6F-4492-91F5-3DC1D79928CF}">
  <dimension ref="A3:D10"/>
  <sheetViews>
    <sheetView workbookViewId="0">
      <selection activeCell="A19" sqref="A19"/>
    </sheetView>
  </sheetViews>
  <sheetFormatPr baseColWidth="10" defaultColWidth="11.42578125" defaultRowHeight="15" x14ac:dyDescent="0.25"/>
  <cols>
    <col min="1" max="1" width="18.5703125" bestFit="1" customWidth="1"/>
    <col min="2" max="2" width="17.42578125" bestFit="1" customWidth="1"/>
    <col min="3" max="3" width="9" bestFit="1" customWidth="1"/>
    <col min="4" max="4" width="8.5703125" bestFit="1" customWidth="1"/>
    <col min="5" max="5" width="9.28515625" bestFit="1" customWidth="1"/>
    <col min="6" max="7" width="7.5703125" bestFit="1" customWidth="1"/>
    <col min="8" max="8" width="10" bestFit="1" customWidth="1"/>
    <col min="9" max="9" width="9" bestFit="1" customWidth="1"/>
    <col min="10" max="10" width="7.5703125" bestFit="1" customWidth="1"/>
    <col min="11" max="11" width="8.42578125" bestFit="1" customWidth="1"/>
    <col min="12" max="29" width="7.5703125" bestFit="1" customWidth="1"/>
    <col min="30" max="31" width="9" bestFit="1" customWidth="1"/>
    <col min="32" max="32" width="7.5703125" bestFit="1" customWidth="1"/>
    <col min="33" max="34" width="9" bestFit="1" customWidth="1"/>
    <col min="35" max="35" width="9.28515625" bestFit="1" customWidth="1"/>
    <col min="36" max="36" width="14.7109375" bestFit="1" customWidth="1"/>
    <col min="37" max="37" width="9.7109375" bestFit="1" customWidth="1"/>
    <col min="38" max="39" width="9.28515625" bestFit="1" customWidth="1"/>
    <col min="40" max="40" width="9" bestFit="1" customWidth="1"/>
    <col min="41" max="44" width="7.5703125" bestFit="1" customWidth="1"/>
    <col min="45" max="45" width="10.5703125" bestFit="1" customWidth="1"/>
    <col min="46" max="46" width="6.5703125" bestFit="1" customWidth="1"/>
    <col min="47" max="50" width="7.5703125" bestFit="1" customWidth="1"/>
    <col min="51" max="51" width="6.5703125" bestFit="1" customWidth="1"/>
    <col min="52" max="52" width="9" bestFit="1" customWidth="1"/>
    <col min="53" max="53" width="10" bestFit="1" customWidth="1"/>
    <col min="54" max="55" width="9" bestFit="1" customWidth="1"/>
    <col min="56" max="56" width="6.5703125" bestFit="1" customWidth="1"/>
    <col min="57" max="60" width="7.5703125" bestFit="1" customWidth="1"/>
    <col min="61" max="61" width="6.5703125" bestFit="1" customWidth="1"/>
    <col min="62" max="63" width="7.5703125" bestFit="1" customWidth="1"/>
    <col min="64" max="64" width="6.5703125" bestFit="1" customWidth="1"/>
    <col min="65" max="69" width="7.5703125" bestFit="1" customWidth="1"/>
    <col min="70" max="70" width="6.5703125" bestFit="1" customWidth="1"/>
    <col min="71" max="83" width="7.5703125" bestFit="1" customWidth="1"/>
    <col min="84" max="84" width="6.7109375" bestFit="1" customWidth="1"/>
    <col min="85" max="90" width="9" bestFit="1" customWidth="1"/>
    <col min="91" max="92" width="10" bestFit="1" customWidth="1"/>
    <col min="93" max="93" width="11" bestFit="1" customWidth="1"/>
    <col min="94" max="94" width="11.28515625" bestFit="1" customWidth="1"/>
    <col min="95" max="95" width="10.7109375" bestFit="1" customWidth="1"/>
    <col min="96" max="96" width="10" bestFit="1" customWidth="1"/>
    <col min="97" max="98" width="9" bestFit="1" customWidth="1"/>
    <col min="99" max="100" width="9.42578125" bestFit="1" customWidth="1"/>
    <col min="101" max="101" width="9" bestFit="1" customWidth="1"/>
    <col min="102" max="125" width="7.5703125" bestFit="1" customWidth="1"/>
    <col min="126" max="126" width="6.5703125" bestFit="1" customWidth="1"/>
    <col min="127" max="132" width="7.5703125" bestFit="1" customWidth="1"/>
    <col min="133" max="133" width="6.5703125" bestFit="1" customWidth="1"/>
    <col min="134" max="135" width="7.5703125" bestFit="1" customWidth="1"/>
    <col min="136" max="136" width="8.42578125" bestFit="1" customWidth="1"/>
    <col min="137" max="143" width="7.5703125" bestFit="1" customWidth="1"/>
    <col min="144" max="145" width="6.5703125" bestFit="1" customWidth="1"/>
    <col min="146" max="147" width="9" bestFit="1" customWidth="1"/>
    <col min="148" max="148" width="9.5703125" bestFit="1" customWidth="1"/>
    <col min="149" max="155" width="9" bestFit="1" customWidth="1"/>
    <col min="156" max="157" width="9.42578125" bestFit="1" customWidth="1"/>
    <col min="158" max="161" width="9" bestFit="1" customWidth="1"/>
    <col min="162" max="162" width="6.5703125" bestFit="1" customWidth="1"/>
    <col min="163" max="172" width="7.5703125" bestFit="1" customWidth="1"/>
    <col min="173" max="173" width="6.5703125" bestFit="1" customWidth="1"/>
    <col min="174" max="183" width="7.5703125" bestFit="1" customWidth="1"/>
    <col min="184" max="184" width="6.5703125" bestFit="1" customWidth="1"/>
    <col min="185" max="194" width="7.5703125" bestFit="1" customWidth="1"/>
    <col min="195" max="195" width="6.5703125" bestFit="1" customWidth="1"/>
    <col min="196" max="205" width="7.5703125" bestFit="1" customWidth="1"/>
    <col min="206" max="206" width="6.5703125" bestFit="1" customWidth="1"/>
    <col min="207" max="216" width="7.5703125" bestFit="1" customWidth="1"/>
    <col min="217" max="217" width="6.5703125" bestFit="1" customWidth="1"/>
    <col min="218" max="220" width="7.5703125" bestFit="1" customWidth="1"/>
    <col min="221" max="221" width="8" bestFit="1" customWidth="1"/>
    <col min="222" max="226" width="7.5703125" bestFit="1" customWidth="1"/>
    <col min="227" max="227" width="6.5703125" bestFit="1" customWidth="1"/>
    <col min="228" max="237" width="7.5703125" bestFit="1" customWidth="1"/>
    <col min="238" max="238" width="6.5703125" bestFit="1" customWidth="1"/>
    <col min="239" max="241" width="7.5703125" bestFit="1" customWidth="1"/>
    <col min="242" max="242" width="6.5703125" bestFit="1" customWidth="1"/>
    <col min="243" max="248" width="9" bestFit="1" customWidth="1"/>
    <col min="249" max="249" width="6" bestFit="1" customWidth="1"/>
    <col min="250" max="250" width="11.5703125" bestFit="1" customWidth="1"/>
    <col min="251" max="251" width="9.28515625" bestFit="1" customWidth="1"/>
  </cols>
  <sheetData>
    <row r="3" spans="1:4" x14ac:dyDescent="0.25">
      <c r="A3" s="4" t="s">
        <v>751</v>
      </c>
      <c r="B3" s="4" t="s">
        <v>752</v>
      </c>
    </row>
    <row r="4" spans="1:4" x14ac:dyDescent="0.25">
      <c r="A4" s="4" t="s">
        <v>753</v>
      </c>
      <c r="B4" t="s">
        <v>22</v>
      </c>
      <c r="C4" t="s">
        <v>13</v>
      </c>
      <c r="D4" t="s">
        <v>754</v>
      </c>
    </row>
    <row r="5" spans="1:4" x14ac:dyDescent="0.25">
      <c r="A5" s="5" t="s">
        <v>67</v>
      </c>
      <c r="B5" s="40">
        <v>6</v>
      </c>
      <c r="C5" s="40">
        <v>2</v>
      </c>
      <c r="D5" s="40">
        <v>8</v>
      </c>
    </row>
    <row r="6" spans="1:4" x14ac:dyDescent="0.25">
      <c r="A6" s="5" t="s">
        <v>20</v>
      </c>
      <c r="B6" s="40">
        <v>55</v>
      </c>
      <c r="C6" s="40">
        <v>62</v>
      </c>
      <c r="D6" s="40">
        <v>117</v>
      </c>
    </row>
    <row r="7" spans="1:4" x14ac:dyDescent="0.25">
      <c r="A7" s="5" t="s">
        <v>10</v>
      </c>
      <c r="B7" s="40">
        <v>26</v>
      </c>
      <c r="C7" s="40">
        <v>57</v>
      </c>
      <c r="D7" s="40">
        <v>83</v>
      </c>
    </row>
    <row r="8" spans="1:4" x14ac:dyDescent="0.25">
      <c r="A8" s="5" t="s">
        <v>134</v>
      </c>
      <c r="B8" s="40">
        <v>34</v>
      </c>
      <c r="C8" s="40">
        <v>30</v>
      </c>
      <c r="D8" s="40">
        <v>64</v>
      </c>
    </row>
    <row r="9" spans="1:4" x14ac:dyDescent="0.25">
      <c r="A9" s="5" t="s">
        <v>49</v>
      </c>
      <c r="B9" s="40">
        <v>1</v>
      </c>
      <c r="C9" s="40">
        <v>8</v>
      </c>
      <c r="D9" s="40">
        <v>9</v>
      </c>
    </row>
    <row r="10" spans="1:4" x14ac:dyDescent="0.25">
      <c r="A10" s="5" t="s">
        <v>754</v>
      </c>
      <c r="B10" s="40">
        <v>122</v>
      </c>
      <c r="C10" s="40">
        <v>159</v>
      </c>
      <c r="D10" s="40">
        <v>281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54A18DA9ED1A804BBC2507283A37DE44" ma:contentTypeVersion="10" ma:contentTypeDescription="Opprett et nytt dokument." ma:contentTypeScope="" ma:versionID="269bea366ecefdab36e1e0bb4bd9e1ed">
  <xsd:schema xmlns:xsd="http://www.w3.org/2001/XMLSchema" xmlns:xs="http://www.w3.org/2001/XMLSchema" xmlns:p="http://schemas.microsoft.com/office/2006/metadata/properties" xmlns:ns2="ae4d088e-c58b-45c7-8a2f-e906205d03a2" xmlns:ns3="7bdf2ee4-9782-430e-b47e-e8af2fe79a80" targetNamespace="http://schemas.microsoft.com/office/2006/metadata/properties" ma:root="true" ma:fieldsID="381a8b542cdbb9f65c4ab0da36a62ef6" ns2:_="" ns3:_="">
    <xsd:import namespace="ae4d088e-c58b-45c7-8a2f-e906205d03a2"/>
    <xsd:import namespace="7bdf2ee4-9782-430e-b47e-e8af2fe79a80"/>
    <xsd:element name="properties">
      <xsd:complexType>
        <xsd:sequence>
          <xsd:element name="documentManagement">
            <xsd:complexType>
              <xsd:all>
                <xsd:element ref="ns2:SharedWithUsers" minOccurs="0"/>
                <xsd:element ref="ns3:Hovedkategori" minOccurs="0"/>
                <xsd:element ref="ns3:Underkategori" minOccurs="0"/>
                <xsd:element ref="ns3:_x00c5_rstall"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4d088e-c58b-45c7-8a2f-e906205d03a2" elementFormDefault="qualified">
    <xsd:import namespace="http://schemas.microsoft.com/office/2006/documentManagement/types"/>
    <xsd:import namespace="http://schemas.microsoft.com/office/infopath/2007/PartnerControls"/>
    <xsd:element name="SharedWithUsers" ma:index="8"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lingsdetaljer"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bdf2ee4-9782-430e-b47e-e8af2fe79a80" elementFormDefault="qualified">
    <xsd:import namespace="http://schemas.microsoft.com/office/2006/documentManagement/types"/>
    <xsd:import namespace="http://schemas.microsoft.com/office/infopath/2007/PartnerControls"/>
    <xsd:element name="Hovedkategori" ma:index="9" nillable="true" ma:displayName="Hovedkategori" ma:list="{27e18f14-88ab-43a2-ab4c-66f3b2cbeeef}" ma:internalName="Hovedkategori" ma:showField="Title">
      <xsd:simpleType>
        <xsd:restriction base="dms:Lookup"/>
      </xsd:simpleType>
    </xsd:element>
    <xsd:element name="Underkategori" ma:index="10" nillable="true" ma:displayName="Underkategori" ma:list="{b94bfc6d-1f98-44d2-bbbd-32f62542d046}" ma:internalName="Underkategori" ma:readOnly="false" ma:showField="Title">
      <xsd:simpleType>
        <xsd:restriction base="dms:Lookup"/>
      </xsd:simpleType>
    </xsd:element>
    <xsd:element name="_x00c5_rstall" ma:index="11" nillable="true" ma:displayName="Årstall" ma:default="2023" ma:format="Dropdown" ma:internalName="_x00c5_rstall">
      <xsd:simpleType>
        <xsd:restriction base="dms:Choice">
          <xsd:enumeration value="2025"/>
          <xsd:enumeration value="2024"/>
          <xsd:enumeration value="2023"/>
          <xsd:enumeration value="2022"/>
          <xsd:enumeration value="2021"/>
          <xsd:enumeration value="2020"/>
          <xsd:enumeration value="2019"/>
          <xsd:enumeration value="2018"/>
          <xsd:enumeration value="2017"/>
          <xsd:enumeration value="2016"/>
          <xsd:enumeration value="201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Hovedkategori xmlns="7bdf2ee4-9782-430e-b47e-e8af2fe79a80">1</Hovedkategori>
    <Underkategori xmlns="7bdf2ee4-9782-430e-b47e-e8af2fe79a80">22</Underkategori>
    <_x00c5_rstall xmlns="7bdf2ee4-9782-430e-b47e-e8af2fe79a80">2024</_x00c5_rstall>
    <SharedWithUsers xmlns="ae4d088e-c58b-45c7-8a2f-e906205d03a2">
      <UserInfo>
        <DisplayName>Unni Mathisen</DisplayName>
        <AccountId>117</AccountId>
        <AccountType/>
      </UserInfo>
      <UserInfo>
        <DisplayName>Anne Kathrin Moursund Skyberg</DisplayName>
        <AccountId>357</AccountId>
        <AccountType/>
      </UserInfo>
      <UserInfo>
        <DisplayName>Sophie Melzer</DisplayName>
        <AccountId>358</AccountId>
        <AccountType/>
      </UserInfo>
      <UserInfo>
        <DisplayName>Kaja Nordseth Harvei</DisplayName>
        <AccountId>359</AccountId>
        <AccountType/>
      </UserInfo>
    </SharedWithUsers>
  </documentManagement>
</p:properties>
</file>

<file path=customXml/itemProps1.xml><?xml version="1.0" encoding="utf-8"?>
<ds:datastoreItem xmlns:ds="http://schemas.openxmlformats.org/officeDocument/2006/customXml" ds:itemID="{8D7290E2-4A6E-412D-A877-EEB9945FDB91}">
  <ds:schemaRefs>
    <ds:schemaRef ds:uri="http://schemas.microsoft.com/sharepoint/v3/contenttype/forms"/>
  </ds:schemaRefs>
</ds:datastoreItem>
</file>

<file path=customXml/itemProps2.xml><?xml version="1.0" encoding="utf-8"?>
<ds:datastoreItem xmlns:ds="http://schemas.openxmlformats.org/officeDocument/2006/customXml" ds:itemID="{0E172760-6325-4B9D-82AB-B7BA730830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e4d088e-c58b-45c7-8a2f-e906205d03a2"/>
    <ds:schemaRef ds:uri="7bdf2ee4-9782-430e-b47e-e8af2fe79a8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1A6DCF1-4121-499D-AC6F-51CEA6ECC202}">
  <ds:schemaRefs>
    <ds:schemaRef ds:uri="http://schemas.microsoft.com/office/2006/documentManagement/types"/>
    <ds:schemaRef ds:uri="http://schemas.openxmlformats.org/package/2006/metadata/core-properties"/>
    <ds:schemaRef ds:uri="7bdf2ee4-9782-430e-b47e-e8af2fe79a80"/>
    <ds:schemaRef ds:uri="http://purl.org/dc/elements/1.1/"/>
    <ds:schemaRef ds:uri="ae4d088e-c58b-45c7-8a2f-e906205d03a2"/>
    <ds:schemaRef ds:uri="http://schemas.microsoft.com/office/2006/metadata/properties"/>
    <ds:schemaRef ds:uri="http://purl.org/dc/term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4</vt:i4>
      </vt:variant>
      <vt:variant>
        <vt:lpstr>Navngitte områder</vt:lpstr>
      </vt:variant>
      <vt:variant>
        <vt:i4>2</vt:i4>
      </vt:variant>
    </vt:vector>
  </HeadingPairs>
  <TitlesOfParts>
    <vt:vector size="6" baseType="lpstr">
      <vt:lpstr>Oppdragslista</vt:lpstr>
      <vt:lpstr>Forklaringer og bruksinfo</vt:lpstr>
      <vt:lpstr>Listeadm</vt:lpstr>
      <vt:lpstr>Pivot</vt:lpstr>
      <vt:lpstr>Oppdragslista!_Hlk119519864</vt:lpstr>
      <vt:lpstr>Oppdragslista!_Hlk121216573</vt:lpstr>
    </vt:vector>
  </TitlesOfParts>
  <Manager/>
  <Company>DSS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Ola Hulbak</dc:creator>
  <cp:keywords/>
  <dc:description/>
  <cp:lastModifiedBy>Arnesen Lykke Devik</cp:lastModifiedBy>
  <cp:revision/>
  <dcterms:created xsi:type="dcterms:W3CDTF">2023-05-23T07:40:13Z</dcterms:created>
  <dcterms:modified xsi:type="dcterms:W3CDTF">2024-01-19T11:41:47Z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06d9f1-f9fd-497b-933e-b21d72c15faf_Enabled">
    <vt:lpwstr>true</vt:lpwstr>
  </property>
  <property fmtid="{D5CDD505-2E9C-101B-9397-08002B2CF9AE}" pid="3" name="MSIP_Label_de06d9f1-f9fd-497b-933e-b21d72c15faf_SetDate">
    <vt:lpwstr>2023-05-23T07:40:14Z</vt:lpwstr>
  </property>
  <property fmtid="{D5CDD505-2E9C-101B-9397-08002B2CF9AE}" pid="4" name="MSIP_Label_de06d9f1-f9fd-497b-933e-b21d72c15faf_Method">
    <vt:lpwstr>Standard</vt:lpwstr>
  </property>
  <property fmtid="{D5CDD505-2E9C-101B-9397-08002B2CF9AE}" pid="5" name="MSIP_Label_de06d9f1-f9fd-497b-933e-b21d72c15faf_Name">
    <vt:lpwstr>Intern (BFD)</vt:lpwstr>
  </property>
  <property fmtid="{D5CDD505-2E9C-101B-9397-08002B2CF9AE}" pid="6" name="MSIP_Label_de06d9f1-f9fd-497b-933e-b21d72c15faf_SiteId">
    <vt:lpwstr>f696e186-1c3b-44cd-bf76-5ace0e7007bd</vt:lpwstr>
  </property>
  <property fmtid="{D5CDD505-2E9C-101B-9397-08002B2CF9AE}" pid="7" name="MSIP_Label_de06d9f1-f9fd-497b-933e-b21d72c15faf_ActionId">
    <vt:lpwstr>09abf07a-f8f5-4d2f-9609-a1fab428fb7c</vt:lpwstr>
  </property>
  <property fmtid="{D5CDD505-2E9C-101B-9397-08002B2CF9AE}" pid="8" name="MSIP_Label_de06d9f1-f9fd-497b-933e-b21d72c15faf_ContentBits">
    <vt:lpwstr>0</vt:lpwstr>
  </property>
  <property fmtid="{D5CDD505-2E9C-101B-9397-08002B2CF9AE}" pid="9" name="ContentTypeId">
    <vt:lpwstr>0x01010054A18DA9ED1A804BBC2507283A37DE44</vt:lpwstr>
  </property>
  <property fmtid="{D5CDD505-2E9C-101B-9397-08002B2CF9AE}" pid="10" name="Dokumenttype">
    <vt:lpwstr>Oppdrag</vt:lpwstr>
  </property>
</Properties>
</file>