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365" windowWidth="12180" windowHeight="9000" tabRatio="944"/>
  </bookViews>
  <sheets>
    <sheet name="Innholdsfortegnelse" sheetId="2" r:id="rId1"/>
    <sheet name="2.1A" sheetId="107" r:id="rId2"/>
    <sheet name="2.1B" sheetId="103" r:id="rId3"/>
    <sheet name="2.1C" sheetId="104" r:id="rId4"/>
    <sheet name="2.2A" sheetId="105" r:id="rId5"/>
    <sheet name="2.2B" sheetId="106" r:id="rId6"/>
    <sheet name="2.2C" sheetId="108" r:id="rId7"/>
    <sheet name="2.3A" sheetId="109" r:id="rId8"/>
    <sheet name="2.3B" sheetId="110" r:id="rId9"/>
    <sheet name="2.3C" sheetId="111" r:id="rId10"/>
    <sheet name="2.4A" sheetId="112" r:id="rId11"/>
    <sheet name="2.4B" sheetId="113" r:id="rId12"/>
    <sheet name="2.4C" sheetId="114" r:id="rId13"/>
    <sheet name="2.5A" sheetId="115" r:id="rId14"/>
    <sheet name="2.5B" sheetId="116" r:id="rId15"/>
    <sheet name="2.5C" sheetId="117" r:id="rId16"/>
    <sheet name="2.6A" sheetId="118" r:id="rId17"/>
    <sheet name="2.6B" sheetId="119" r:id="rId18"/>
    <sheet name="2.7A" sheetId="120" r:id="rId19"/>
    <sheet name="2.7B" sheetId="121" r:id="rId20"/>
    <sheet name="2.7C" sheetId="122" r:id="rId21"/>
    <sheet name="2.8" sheetId="123" r:id="rId22"/>
    <sheet name="2.9A" sheetId="124" r:id="rId23"/>
    <sheet name="2.9B" sheetId="125" r:id="rId24"/>
    <sheet name="2.9C" sheetId="126" r:id="rId25"/>
    <sheet name="2.9D" sheetId="127" r:id="rId26"/>
    <sheet name="2.10A" sheetId="128" r:id="rId27"/>
    <sheet name="2.10B" sheetId="129" r:id="rId28"/>
    <sheet name="2.10C" sheetId="130" r:id="rId29"/>
    <sheet name="2.10D" sheetId="131" r:id="rId30"/>
    <sheet name="2.11A" sheetId="132" r:id="rId31"/>
    <sheet name="2.11B" sheetId="139" r:id="rId32"/>
    <sheet name="2.11C" sheetId="133" r:id="rId33"/>
    <sheet name="2.11D" sheetId="135" r:id="rId34"/>
    <sheet name="2.11E" sheetId="134" r:id="rId35"/>
    <sheet name="2.11F" sheetId="136" r:id="rId36"/>
    <sheet name="2.12" sheetId="137" r:id="rId37"/>
    <sheet name="2.13A" sheetId="140" r:id="rId38"/>
    <sheet name="2.13B" sheetId="138" r:id="rId39"/>
    <sheet name="2.13C" sheetId="141" r:id="rId40"/>
    <sheet name="2.13D" sheetId="142" r:id="rId41"/>
    <sheet name="2.13E" sheetId="143" r:id="rId42"/>
  </sheets>
  <calcPr calcId="145621"/>
</workbook>
</file>

<file path=xl/calcChain.xml><?xml version="1.0" encoding="utf-8"?>
<calcChain xmlns="http://schemas.openxmlformats.org/spreadsheetml/2006/main">
  <c r="A47" i="109" l="1"/>
  <c r="A46" i="109" s="1"/>
  <c r="A45" i="109" s="1"/>
  <c r="A44" i="109" s="1"/>
  <c r="A43" i="109" s="1"/>
  <c r="A42" i="109" s="1"/>
  <c r="A41" i="109" s="1"/>
  <c r="A40" i="109" s="1"/>
  <c r="A39" i="109" s="1"/>
  <c r="A38" i="109" s="1"/>
  <c r="A37" i="109" s="1"/>
  <c r="A36" i="109" s="1"/>
  <c r="A35" i="109" s="1"/>
  <c r="A34" i="109" s="1"/>
  <c r="A33" i="109" s="1"/>
  <c r="A32" i="109" s="1"/>
  <c r="A31" i="109" s="1"/>
  <c r="A30" i="109" s="1"/>
  <c r="A29" i="109" s="1"/>
  <c r="A28" i="109" s="1"/>
  <c r="A27" i="109" s="1"/>
  <c r="A26" i="109" s="1"/>
  <c r="A25" i="109" s="1"/>
  <c r="A24" i="109" s="1"/>
  <c r="A23" i="109" s="1"/>
  <c r="A22" i="109" s="1"/>
  <c r="A21" i="109" s="1"/>
  <c r="A20" i="109" s="1"/>
  <c r="A19" i="109" s="1"/>
  <c r="A18" i="109" s="1"/>
  <c r="A17" i="109" s="1"/>
  <c r="A16" i="109" s="1"/>
  <c r="A15" i="109" s="1"/>
  <c r="A14" i="109" s="1"/>
  <c r="A13" i="109" s="1"/>
  <c r="A12" i="109" s="1"/>
  <c r="A11" i="109" s="1"/>
  <c r="A10" i="109" s="1"/>
  <c r="A9" i="109" s="1"/>
  <c r="A8" i="109" s="1"/>
  <c r="A7" i="109" s="1"/>
  <c r="A6" i="109" s="1"/>
  <c r="A5" i="109" s="1"/>
</calcChain>
</file>

<file path=xl/sharedStrings.xml><?xml version="1.0" encoding="utf-8"?>
<sst xmlns="http://schemas.openxmlformats.org/spreadsheetml/2006/main" count="408" uniqueCount="269">
  <si>
    <t>Date</t>
  </si>
  <si>
    <t>Fastlands-Norge</t>
  </si>
  <si>
    <t>Sverige</t>
  </si>
  <si>
    <t>USA</t>
  </si>
  <si>
    <t>Euro-
området</t>
  </si>
  <si>
    <t>BNP, sesongjusterte volumindekser</t>
  </si>
  <si>
    <t>Figur 2.1A</t>
  </si>
  <si>
    <t>1. kvartal 2008 = 100</t>
  </si>
  <si>
    <t>Figur 2.1B</t>
  </si>
  <si>
    <t>Norge</t>
  </si>
  <si>
    <t xml:space="preserve">                     </t>
  </si>
  <si>
    <t>Sysselsettingsandeler. Sysselsatte som andel av befolkningen i alder 15-64 år</t>
  </si>
  <si>
    <t>Sesongjustert</t>
  </si>
  <si>
    <t>Figur 2.1C</t>
  </si>
  <si>
    <t xml:space="preserve">                                   </t>
  </si>
  <si>
    <t>Konsumpriser</t>
  </si>
  <si>
    <t>Prosentvis endring fra samme måned året før</t>
  </si>
  <si>
    <t>Figur 2.2A</t>
  </si>
  <si>
    <t>Tyskland</t>
  </si>
  <si>
    <t>Spania</t>
  </si>
  <si>
    <t>Italia</t>
  </si>
  <si>
    <t>Renter på tiårs statsobligasjoner</t>
  </si>
  <si>
    <t>Prosent</t>
  </si>
  <si>
    <t>Figur 2.2B</t>
  </si>
  <si>
    <t>Portugal</t>
  </si>
  <si>
    <t>Frankrike</t>
  </si>
  <si>
    <t>Irland</t>
  </si>
  <si>
    <t xml:space="preserve">                              </t>
  </si>
  <si>
    <t>Figur 2.2C</t>
  </si>
  <si>
    <t>Anslag</t>
  </si>
  <si>
    <t>Etterspørsel fra petroleumssektoren</t>
  </si>
  <si>
    <t>Prosent av BNP Fastlands-Norge</t>
  </si>
  <si>
    <t>Figur 2.3A</t>
  </si>
  <si>
    <t>Figur 2.3B</t>
  </si>
  <si>
    <t>Befolkning</t>
  </si>
  <si>
    <t>1970-2009</t>
  </si>
  <si>
    <t>2010-2013</t>
  </si>
  <si>
    <t>BNP-
fastland</t>
  </si>
  <si>
    <t>BNP fastl.
per innb.</t>
  </si>
  <si>
    <t>Utvikling i befolkning og BNP for Fastlands-Norge, samlet og per innbygger</t>
  </si>
  <si>
    <t>Gjennomsnittlig årlig vekst</t>
  </si>
  <si>
    <t xml:space="preserve"> </t>
  </si>
  <si>
    <t>Privat konsum</t>
  </si>
  <si>
    <t>Oljeinvesteringer</t>
  </si>
  <si>
    <t>Boliginvesteringer</t>
  </si>
  <si>
    <t>Eksport tradisjonelle varer</t>
  </si>
  <si>
    <t>Vekst
2013</t>
  </si>
  <si>
    <t>Anslått v.
2014</t>
  </si>
  <si>
    <t>Anslått v.
2015</t>
  </si>
  <si>
    <t>Gj.sn. v.
siste 40 år</t>
  </si>
  <si>
    <t xml:space="preserve">                                            Kolonne1</t>
  </si>
  <si>
    <t xml:space="preserve">                             Kolonne2</t>
  </si>
  <si>
    <t>Anslag på etterspørselskomponenter</t>
  </si>
  <si>
    <t>Årsvekst. Prosent</t>
  </si>
  <si>
    <t>Figur 2.3C</t>
  </si>
  <si>
    <t>Tremåneders pengemarkedsrenter</t>
  </si>
  <si>
    <t>Figur 2.4A</t>
  </si>
  <si>
    <t>Figur 2.4B</t>
  </si>
  <si>
    <t>Utlånsrente
boliglån</t>
  </si>
  <si>
    <t>Beregnet finanserings-
kostnad boliglån</t>
  </si>
  <si>
    <t>Bankenes utlånsmarginer</t>
  </si>
  <si>
    <t>Figur 2.4C</t>
  </si>
  <si>
    <t>Konkurransekurs
indeksen</t>
  </si>
  <si>
    <t>Gjennomsnitt
over perioden</t>
  </si>
  <si>
    <t>Sparerate</t>
  </si>
  <si>
    <t>Netto-
finansinv.</t>
  </si>
  <si>
    <t>Netto-
realinv.</t>
  </si>
  <si>
    <t>Figur 2.5A</t>
  </si>
  <si>
    <t>Figur 2.5B</t>
  </si>
  <si>
    <t>Danmark</t>
  </si>
  <si>
    <t>Reelle boligpriser i utvalgte land</t>
  </si>
  <si>
    <t>Figur 2.5C</t>
  </si>
  <si>
    <t>Gjelds-
belastning</t>
  </si>
  <si>
    <t>Rente-
belastning</t>
  </si>
  <si>
    <t>Husholdningenes gjeld og renteutgifter</t>
  </si>
  <si>
    <t>Prosent av disponibel inntekt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</si>
  <si>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</si>
  <si>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</si>
  <si>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</si>
  <si>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</si>
  <si>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</si>
  <si>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</si>
  <si>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</si>
  <si>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</si>
  <si>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</si>
  <si>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</si>
  <si>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</si>
  <si>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</si>
  <si>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2013</t>
  </si>
  <si>
    <t>Fastlands-
Norge</t>
  </si>
  <si>
    <t xml:space="preserve">                      Kolonne1</t>
  </si>
  <si>
    <t>Figur 2.6A</t>
  </si>
  <si>
    <t>Bruttoinvesteringer i fast realkapital. Markedsrettet virksomhet</t>
  </si>
  <si>
    <t>Faste priser. Indeks 2000 = 100</t>
  </si>
  <si>
    <t>Figur 2.6B</t>
  </si>
  <si>
    <t>Industri</t>
  </si>
  <si>
    <t>Markedsrettet
virksomhet</t>
  </si>
  <si>
    <t>Privat
tjenesteyting</t>
  </si>
  <si>
    <t>Investeringer i markedsrettet virksomhet i fastlandsøkonomien</t>
  </si>
  <si>
    <t>Prosentvis andel av bruttoprodukt. Løpende priser</t>
  </si>
  <si>
    <t>Eksport av
tradisjonelle varer</t>
  </si>
  <si>
    <t>Tjenester utenom
olje og utenriks sjøfart</t>
  </si>
  <si>
    <t>Eksport fra fastlandsøkonomien</t>
  </si>
  <si>
    <t>Figur 2.7A</t>
  </si>
  <si>
    <t>Figur 2.7B</t>
  </si>
  <si>
    <t xml:space="preserve">I alt </t>
  </si>
  <si>
    <t xml:space="preserve">Trad.
varer </t>
  </si>
  <si>
    <t xml:space="preserve">                                 Kolonne1</t>
  </si>
  <si>
    <t>Bytteforhold overfor utlandet</t>
  </si>
  <si>
    <t>Figur 2.7C</t>
  </si>
  <si>
    <t>KPI</t>
  </si>
  <si>
    <t>KPI-JAE</t>
  </si>
  <si>
    <t>Konsumprisvekst</t>
  </si>
  <si>
    <t>Prosentvis vekst fra samme måned året før</t>
  </si>
  <si>
    <t>Fiske mv.</t>
  </si>
  <si>
    <t>Trad.
varer</t>
  </si>
  <si>
    <t>Oppdretts-
fisk</t>
  </si>
  <si>
    <t>Foredlede
fiskeprod.</t>
  </si>
  <si>
    <t xml:space="preserve">                           Kolonne1</t>
  </si>
  <si>
    <t>Totalt</t>
  </si>
  <si>
    <t>Figur 2.8</t>
  </si>
  <si>
    <t>Offentlig
forvaltning</t>
  </si>
  <si>
    <t>Figur 2.9A</t>
  </si>
  <si>
    <t>Figur 2.9B</t>
  </si>
  <si>
    <t>Forr.
tjenesteyt.</t>
  </si>
  <si>
    <t>Faglig og
teknisk tj.</t>
  </si>
  <si>
    <t xml:space="preserve">                            Kolonne1</t>
  </si>
  <si>
    <t>Sysselsatte etter næring</t>
  </si>
  <si>
    <t>Befolkningen
ekskl. innvandrere</t>
  </si>
  <si>
    <t>Bosatte
innvandrere</t>
  </si>
  <si>
    <t>Innvandrere
på korttidsopphold</t>
  </si>
  <si>
    <t>Figur 2.9C</t>
  </si>
  <si>
    <t>AKU-
ledighet</t>
  </si>
  <si>
    <t>Registrert
ledighet</t>
  </si>
  <si>
    <t>Gj.snitt
siste 25 år</t>
  </si>
  <si>
    <t xml:space="preserve">                          Kolonne1</t>
  </si>
  <si>
    <t>Arbeidsledighet i prosent av arbeidsstyrken</t>
  </si>
  <si>
    <t>Sesongjusterte tall</t>
  </si>
  <si>
    <t>Figur 2.9D</t>
  </si>
  <si>
    <t>Beregnet
yrkesandel</t>
  </si>
  <si>
    <t>Faktisk
yrkesandel</t>
  </si>
  <si>
    <t>Figur 2.10A</t>
  </si>
  <si>
    <t>Figur 2.10B</t>
  </si>
  <si>
    <t>Middel-
alternativet</t>
  </si>
  <si>
    <t>Lav-
alternativet</t>
  </si>
  <si>
    <t>Høy-
alternativet</t>
  </si>
  <si>
    <t>2012</t>
  </si>
  <si>
    <t>2014</t>
  </si>
  <si>
    <t>Figur 2.10C</t>
  </si>
  <si>
    <t>Figur 2.10D</t>
  </si>
  <si>
    <t>Polen</t>
  </si>
  <si>
    <t>Litauen</t>
  </si>
  <si>
    <t>Personer</t>
  </si>
  <si>
    <t>Kina</t>
  </si>
  <si>
    <t>OECD</t>
  </si>
  <si>
    <t>Andre land</t>
  </si>
  <si>
    <t>Mill. fat per dag</t>
  </si>
  <si>
    <t>Figur 2.11A</t>
  </si>
  <si>
    <t>Figur 2.11B</t>
  </si>
  <si>
    <t>Råoljepris</t>
  </si>
  <si>
    <t>2015-kroner per fat</t>
  </si>
  <si>
    <t>Figur 2.11C</t>
  </si>
  <si>
    <t>Petroleums-
pris</t>
  </si>
  <si>
    <t xml:space="preserve">Olje-
pris </t>
  </si>
  <si>
    <t xml:space="preserve">Gass
pris </t>
  </si>
  <si>
    <t xml:space="preserve">                         Kolonne1</t>
  </si>
  <si>
    <t>Priser på norsk eksport</t>
  </si>
  <si>
    <r>
      <t>2015-NOK/Sm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o.e</t>
    </r>
  </si>
  <si>
    <t>Produksjon av petroleum på norsk sokkel</t>
  </si>
  <si>
    <r>
      <t>Mill. 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</si>
  <si>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t>Statens netto kontantstrøm fra petroleumsvirksomheten</t>
  </si>
  <si>
    <t>Mrd. 2015-kroner</t>
  </si>
  <si>
    <t>Petroleumsinvesteringer</t>
  </si>
  <si>
    <t>Anslag i NB
året før</t>
  </si>
  <si>
    <t>Slovenia</t>
  </si>
  <si>
    <t>Island</t>
  </si>
  <si>
    <t>Tsjekkia</t>
  </si>
  <si>
    <t>Slovakia</t>
  </si>
  <si>
    <t>Nederland</t>
  </si>
  <si>
    <t>Finland</t>
  </si>
  <si>
    <t>Belgia</t>
  </si>
  <si>
    <t>Ungarn</t>
  </si>
  <si>
    <t>Malta</t>
  </si>
  <si>
    <t>Østerrike</t>
  </si>
  <si>
    <t>Luxembourg</t>
  </si>
  <si>
    <t>Sveits</t>
  </si>
  <si>
    <t>Kroatia</t>
  </si>
  <si>
    <t>Kypros</t>
  </si>
  <si>
    <t>Estland</t>
  </si>
  <si>
    <t>Storbritannia</t>
  </si>
  <si>
    <t>Romania</t>
  </si>
  <si>
    <t>Bulgaria</t>
  </si>
  <si>
    <t>Hellas</t>
  </si>
  <si>
    <t>Latvia</t>
  </si>
  <si>
    <t>EU-
gj.snitt</t>
  </si>
  <si>
    <t xml:space="preserve">  </t>
  </si>
  <si>
    <t xml:space="preserve">                                      Kolonne1</t>
  </si>
  <si>
    <t>Gini-koeffisienter i 2011</t>
  </si>
  <si>
    <t>Inklusive
aksjeutbytte</t>
  </si>
  <si>
    <t>Eksklusive
aksjeutbytte</t>
  </si>
  <si>
    <t>Inntektsfordelingen i Norge</t>
  </si>
  <si>
    <t>Gini-koeffisient</t>
  </si>
  <si>
    <t>Bunn 50</t>
  </si>
  <si>
    <t>50-90</t>
  </si>
  <si>
    <t>Topp 10</t>
  </si>
  <si>
    <t>Topp 1</t>
  </si>
  <si>
    <t>Topp 0,1</t>
  </si>
  <si>
    <t>Andelen av formue i Norge i 2012</t>
  </si>
  <si>
    <t>Lønnsandeler i prosent av samlet
faktorinntekt i Fastlands-Norge</t>
  </si>
  <si>
    <t>Tilfredshet med livet</t>
  </si>
  <si>
    <t>Arbeid</t>
  </si>
  <si>
    <t>Nettverk</t>
  </si>
  <si>
    <t>Miljø</t>
  </si>
  <si>
    <t>Trygghet</t>
  </si>
  <si>
    <t>Balanse arbeid-fritid</t>
  </si>
  <si>
    <t>Helse</t>
  </si>
  <si>
    <t>Bolig</t>
  </si>
  <si>
    <t>Utdanning</t>
  </si>
  <si>
    <t>Styring og deltakelse</t>
  </si>
  <si>
    <t>Inntekt</t>
  </si>
  <si>
    <t>OECD-
gj.snitt</t>
  </si>
  <si>
    <t>OECDs indikatorer for livskvalitet i 2014</t>
  </si>
  <si>
    <t>Handels-
partnerne</t>
  </si>
  <si>
    <t xml:space="preserve">                        Kolonne1</t>
  </si>
  <si>
    <t>30. september</t>
  </si>
  <si>
    <t>Lånekostnader i euroområdet. Renter på nye lån til ikke-finansielle foretak.
Opp til 1 mill. euro og opp til ett års løpetid</t>
  </si>
  <si>
    <t>Vekst i kreditt til husholdninger og foretak fra samme kvartal året før</t>
  </si>
  <si>
    <t>Konkurransekursindeksen</t>
  </si>
  <si>
    <t>Indeks 1990 = 100</t>
  </si>
  <si>
    <t>Indeks 1. kv. 1995 = 100. Sesongjusterte tall</t>
  </si>
  <si>
    <t>Sesongjusterte volumindekser 2000 = 100.  3 kv. glidende gjennomsnitt</t>
  </si>
  <si>
    <t>Sesongjusterte prisindekser 2000 = 100. 3 kv glidende gjennomsnitt</t>
  </si>
  <si>
    <t>Eksport av utvalgte varegrupper</t>
  </si>
  <si>
    <t>Volumindeks 2000 = 100</t>
  </si>
  <si>
    <t>Sysselsatte personer. Akkumulert sesongjustert vekst fra 1. kvartal 2000</t>
  </si>
  <si>
    <t>1 000 personer</t>
  </si>
  <si>
    <t>Nærings-
livet</t>
  </si>
  <si>
    <t>Sesongjusterte tall. Indeks 1. kv. 2008 = 100</t>
  </si>
  <si>
    <t>Vare-
handel</t>
  </si>
  <si>
    <t>Bygg og
anlegg</t>
  </si>
  <si>
    <t>Overn. og
servering</t>
  </si>
  <si>
    <t>Sysselsatte personer etter bostatus (1 000)</t>
  </si>
  <si>
    <t>Akkumulert vekst fra 2004. (4. kv. hvert år)</t>
  </si>
  <si>
    <t>Beregnet yrkesandel med faste yrkes-
frekvenser og faktisk yrkesandel 2000-2013</t>
  </si>
  <si>
    <t>Demografiske effekter på yrkesandelen,
ulike innvandringsalternativer 2014-2030</t>
  </si>
  <si>
    <t>Sysselsatte personer 60-66 år i prosent av befolkning i samme aldersgruppe</t>
  </si>
  <si>
    <t>1. kv. hvert år</t>
  </si>
  <si>
    <t>Nettoinnvandring fra utvalgte land 2000-2013</t>
  </si>
  <si>
    <t>Vekst i konsum av olje siden 2000</t>
  </si>
  <si>
    <t>Figur 2.11E</t>
  </si>
  <si>
    <t>Figur 2.11D</t>
  </si>
  <si>
    <t>Figur 2.11F</t>
  </si>
  <si>
    <t>Utviklingen i BNP og anslag</t>
  </si>
  <si>
    <t>Prosentvis årlig vekst</t>
  </si>
  <si>
    <t>Figur 2.12</t>
  </si>
  <si>
    <t>BNP
Fastlands-Norge</t>
  </si>
  <si>
    <t>Figur 2.13A</t>
  </si>
  <si>
    <t xml:space="preserve">                       Kolonne1</t>
  </si>
  <si>
    <t>Figur 2.13B</t>
  </si>
  <si>
    <t>Figur 2.13C</t>
  </si>
  <si>
    <t>Figur 2.13D</t>
  </si>
  <si>
    <t>Figur 2.13E</t>
  </si>
  <si>
    <t>Dette regnearket inneholder tallene bak figurene i kapittel 2 De økonomiske utsiktene</t>
  </si>
  <si>
    <t>Lånekostnader i euroområdet. Renter på nye lån til ikke-finansielle foretak. Opp til 1 mill. euro og opp til ett års løpetid</t>
  </si>
  <si>
    <t>Husholdningenes sparing fordelt på
nettofinans- og nettorealinvesteringer</t>
  </si>
  <si>
    <t>Husholdningenes sparing fordelt på nettofinans- og nettorealinvesteringer</t>
  </si>
  <si>
    <t>Beregnet yrkesandel med faste yrkesfrekvenser og faktisk yrkesandel 2000-2013</t>
  </si>
  <si>
    <t>Demografiske effekter på yrkesandelen, ulike innvandringsalternativer 2014-2030</t>
  </si>
  <si>
    <t>Lønnsandeler i prosent av samlet faktorinntekt i Fastlands-Norge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</si>
</sst>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General_)"/>
    <numFmt numFmtId="166" formatCode="dd\.mm\.yyyy"/>
    <numFmt numFmtId="167" formatCode="0.000"/>
    <numFmt numFmtId="168" formatCode="#,##0.0"/>
    <numFmt numFmtId="169" formatCode="_ * #,##0.0_ ;_ * \-#,##0.0_ ;_ * &quot;-&quot;??_ ;_ @_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ourier"/>
      <family val="3"/>
    </font>
    <font>
      <b/>
      <sz val="10"/>
      <color rgb="FF000000"/>
      <name val="Arial"/>
      <family val="2"/>
    </font>
    <font>
      <b/>
      <vertAlign val="superscript"/>
      <sz val="8"/>
      <name val="Arial"/>
      <family val="2"/>
    </font>
    <font>
      <sz val="10"/>
      <color rgb="FF0000FF"/>
      <name val="Arial"/>
      <family val="2"/>
    </font>
    <font>
      <sz val="8"/>
      <color theme="1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2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65" fontId="8" fillId="0" borderId="0">
      <alignment wrapText="1"/>
    </xf>
    <xf numFmtId="0" fontId="7" fillId="0" borderId="0"/>
    <xf numFmtId="0" fontId="2" fillId="0" borderId="0"/>
    <xf numFmtId="165" fontId="11" fillId="0" borderId="0"/>
    <xf numFmtId="0" fontId="2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6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 applyBorder="1" applyAlignment="1">
      <alignment horizontal="left" wrapText="1"/>
    </xf>
    <xf numFmtId="166" fontId="3" fillId="0" borderId="0" xfId="0" applyNumberFormat="1" applyFont="1" applyBorder="1" applyAlignment="1">
      <alignment horizontal="left" wrapText="1"/>
    </xf>
    <xf numFmtId="164" fontId="0" fillId="0" borderId="0" xfId="0" applyNumberFormat="1" applyBorder="1" applyAlignment="1">
      <alignment horizontal="center"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 wrapText="1"/>
    </xf>
    <xf numFmtId="164" fontId="2" fillId="0" borderId="0" xfId="0" applyNumberFormat="1" applyFont="1" applyAlignment="1"/>
    <xf numFmtId="2" fontId="0" fillId="0" borderId="0" xfId="0" applyNumberFormat="1" applyBorder="1" applyAlignment="1">
      <alignment horizontal="center"/>
    </xf>
    <xf numFmtId="17" fontId="0" fillId="0" borderId="0" xfId="0" applyNumberFormat="1" applyBorder="1" applyAlignment="1">
      <alignment horizontal="right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2" fillId="0" borderId="0" xfId="0" applyFont="1" applyFill="1" applyBorder="1"/>
    <xf numFmtId="0" fontId="10" fillId="0" borderId="0" xfId="0" applyFont="1" applyFill="1" applyBorder="1" applyAlignment="1">
      <alignment horizontal="left"/>
    </xf>
    <xf numFmtId="14" fontId="10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6" fontId="2" fillId="0" borderId="0" xfId="0" applyNumberFormat="1" applyFont="1" applyBorder="1"/>
    <xf numFmtId="0" fontId="2" fillId="0" borderId="0" xfId="0" applyFont="1" applyFill="1" applyBorder="1" applyAlignment="1">
      <alignment horizontal="right" vertical="center" wrapText="1"/>
    </xf>
    <xf numFmtId="1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64" fontId="2" fillId="0" borderId="0" xfId="0" applyNumberFormat="1" applyFont="1" applyBorder="1"/>
    <xf numFmtId="0" fontId="3" fillId="0" borderId="0" xfId="5" applyFont="1" applyBorder="1" applyAlignment="1">
      <alignment horizontal="left"/>
    </xf>
    <xf numFmtId="0" fontId="3" fillId="0" borderId="0" xfId="5" applyFont="1" applyFill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64" fontId="2" fillId="0" borderId="0" xfId="6" applyNumberFormat="1" applyFont="1"/>
    <xf numFmtId="164" fontId="2" fillId="0" borderId="0" xfId="7" applyNumberFormat="1" applyFont="1" applyFill="1"/>
    <xf numFmtId="164" fontId="2" fillId="0" borderId="0" xfId="7" applyNumberFormat="1" applyFont="1" applyFill="1" applyBorder="1"/>
    <xf numFmtId="0" fontId="3" fillId="0" borderId="0" xfId="5" applyFont="1" applyAlignment="1">
      <alignment horizontal="left"/>
    </xf>
    <xf numFmtId="0" fontId="3" fillId="0" borderId="0" xfId="5" applyFont="1" applyFill="1" applyAlignment="1">
      <alignment horizontal="left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" fontId="3" fillId="0" borderId="0" xfId="5" applyNumberFormat="1" applyFont="1" applyBorder="1" applyAlignment="1">
      <alignment horizontal="left"/>
    </xf>
    <xf numFmtId="17" fontId="3" fillId="0" borderId="0" xfId="5" applyNumberFormat="1" applyFont="1" applyBorder="1" applyAlignment="1">
      <alignment horizontal="left"/>
    </xf>
    <xf numFmtId="1" fontId="0" fillId="0" borderId="0" xfId="0" applyNumberFormat="1" applyBorder="1"/>
    <xf numFmtId="165" fontId="12" fillId="0" borderId="0" xfId="6" applyFont="1" applyFill="1" applyBorder="1" applyAlignment="1" applyProtection="1">
      <alignment horizontal="left"/>
    </xf>
    <xf numFmtId="1" fontId="2" fillId="0" borderId="0" xfId="7" applyNumberFormat="1" applyFill="1" applyBorder="1"/>
    <xf numFmtId="1" fontId="3" fillId="0" borderId="0" xfId="0" applyNumberFormat="1" applyFont="1" applyBorder="1" applyAlignment="1">
      <alignment horizontal="right"/>
    </xf>
    <xf numFmtId="1" fontId="3" fillId="0" borderId="0" xfId="7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0" fillId="0" borderId="0" xfId="0" applyNumberFormat="1" applyFill="1" applyBorder="1"/>
    <xf numFmtId="1" fontId="3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7" applyFill="1" applyBorder="1" applyProtection="1"/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168" fontId="2" fillId="0" borderId="0" xfId="7" applyNumberFormat="1" applyFont="1" applyFill="1" applyBorder="1"/>
    <xf numFmtId="168" fontId="2" fillId="0" borderId="0" xfId="0" applyNumberFormat="1" applyFont="1" applyBorder="1"/>
    <xf numFmtId="164" fontId="9" fillId="0" borderId="0" xfId="0" applyNumberFormat="1" applyFont="1" applyBorder="1"/>
    <xf numFmtId="164" fontId="14" fillId="0" borderId="0" xfId="0" applyNumberFormat="1" applyFont="1" applyBorder="1"/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/>
    </xf>
    <xf numFmtId="164" fontId="15" fillId="0" borderId="0" xfId="0" applyNumberFormat="1" applyFont="1" applyFill="1" applyAlignment="1">
      <alignment horizontal="right"/>
    </xf>
    <xf numFmtId="167" fontId="0" fillId="0" borderId="0" xfId="0" applyNumberFormat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169" fontId="9" fillId="0" borderId="0" xfId="8" applyNumberFormat="1" applyFont="1"/>
    <xf numFmtId="169" fontId="9" fillId="0" borderId="0" xfId="9" applyNumberFormat="1" applyFont="1"/>
    <xf numFmtId="164" fontId="2" fillId="0" borderId="0" xfId="5" applyNumberFormat="1" applyFill="1" applyBorder="1" applyAlignment="1" applyProtection="1">
      <alignment vertical="center" wrapText="1"/>
      <protection locked="0"/>
    </xf>
    <xf numFmtId="164" fontId="16" fillId="0" borderId="0" xfId="7" applyNumberFormat="1" applyFont="1" applyFill="1" applyBorder="1" applyAlignment="1">
      <alignment vertical="center" wrapText="1"/>
    </xf>
    <xf numFmtId="164" fontId="16" fillId="0" borderId="0" xfId="6" applyNumberFormat="1" applyFont="1" applyFill="1" applyBorder="1" applyAlignment="1">
      <alignment vertical="center" wrapText="1"/>
    </xf>
    <xf numFmtId="164" fontId="16" fillId="0" borderId="0" xfId="6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Border="1"/>
    <xf numFmtId="0" fontId="18" fillId="0" borderId="0" xfId="0" applyFont="1" applyAlignment="1">
      <alignment horizontal="left"/>
    </xf>
    <xf numFmtId="164" fontId="17" fillId="0" borderId="0" xfId="0" applyNumberFormat="1" applyFont="1" applyAlignment="1"/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164" fontId="17" fillId="0" borderId="0" xfId="0" applyNumberFormat="1" applyFont="1" applyBorder="1"/>
    <xf numFmtId="164" fontId="17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1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left" wrapText="1"/>
    </xf>
    <xf numFmtId="0" fontId="0" fillId="0" borderId="0" xfId="0" applyAlignment="1"/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0">
    <cellStyle name="Desimal" xfId="1"/>
    <cellStyle name="Heltall" xfId="2"/>
    <cellStyle name="Helvenar8" xfId="3"/>
    <cellStyle name="Normal" xfId="0" builtinId="0"/>
    <cellStyle name="Normal 10 10" xfId="5"/>
    <cellStyle name="Normal 2" xfId="7"/>
    <cellStyle name="Normal 50" xfId="8"/>
    <cellStyle name="Normal 51" xfId="9"/>
    <cellStyle name="Normal_Ark1" xfId="6"/>
    <cellStyle name="Stil 1" xfId="4"/>
  </cellStyles>
  <dxfs count="7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67" formatCode="0.000"/>
      <alignment horizontal="center" vertical="bottom" textRotation="0" indent="0" justifyLastLine="0" shrinkToFit="0" readingOrder="0"/>
    </dxf>
    <dxf>
      <numFmt numFmtId="167" formatCode="0.0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70" formatCode="#,##0.000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64" formatCode="0.0"/>
      <alignment horizontal="center" vertical="bottom" textRotation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" formatCode="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indent="0" justifyLastLine="0" shrinkToFit="0" readingOrder="0"/>
    </dxf>
    <dxf>
      <font>
        <b/>
      </font>
      <numFmt numFmtId="1" formatCode="0"/>
      <alignment horizontal="left" vertical="bottom" textRotation="0" wrapText="0" indent="0" justifyLastLine="0" shrinkToFit="0" readingOrder="0"/>
    </dxf>
    <dxf>
      <font>
        <b/>
      </font>
    </dxf>
    <dxf>
      <numFmt numFmtId="1" formatCode="0"/>
    </dxf>
    <dxf>
      <numFmt numFmtId="1" formatCode="0"/>
    </dxf>
    <dxf>
      <numFmt numFmtId="1" formatCode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vertical="bottom" textRotation="0" indent="0" justifyLastLine="0" shrinkToFit="0" readingOrder="0"/>
    </dxf>
    <dxf>
      <numFmt numFmtId="164" formatCode="0.0"/>
    </dxf>
    <dxf>
      <numFmt numFmtId="164" formatCode="0.0"/>
      <fill>
        <patternFill patternType="none">
          <fgColor indexed="64"/>
          <bgColor indexed="65"/>
        </patternFill>
      </fill>
      <protection locked="1" hidden="0"/>
    </dxf>
    <dxf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protection locked="1" hidden="0"/>
    </dxf>
    <dxf>
      <font>
        <b/>
      </font>
      <alignment horizontal="right" textRotation="0" wrapText="0" indent="0" justifyLastLine="0" shrinkToFit="0" readingOrder="0"/>
    </dxf>
    <dxf>
      <numFmt numFmtId="2" formatCode="0.00"/>
    </dxf>
    <dxf>
      <numFmt numFmtId="2" formatCode="0.00"/>
      <alignment horizontal="center" vertical="bottom" textRotation="0" wrapText="0" relativeIndent="0" justifyLastLine="0" shrinkToFit="0" readingOrder="0"/>
    </dxf>
    <dxf>
      <font>
        <b/>
      </font>
      <numFmt numFmtId="166" formatCode="dd\.mm\.yyyy"/>
      <alignment horizontal="left" textRotation="0" wrapText="0" indent="0" justifyLastLine="0" shrinkToFit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font>
        <b/>
      </font>
      <alignment horizontal="right" textRotation="0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numFmt numFmtId="164" formatCode="0.0"/>
      <alignment horizontal="center" vertical="bottom" textRotation="0" wrapText="1" indent="0" justifyLastLine="0" shrinkToFit="0" readingOrder="0"/>
    </dxf>
    <dxf>
      <font>
        <b/>
      </font>
      <numFmt numFmtId="166" formatCode="dd\.mm\.yyyy"/>
      <alignment horizontal="left" textRotation="0" indent="0" justifyLastLine="0" shrinkToFit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0.0"/>
      <alignment horizontal="general" vertical="center" textRotation="0" wrapText="1" indent="0" justifyLastLine="0" shrinkToFit="0" readingOrder="0"/>
      <protection locked="0" hidden="0"/>
    </dxf>
    <dxf>
      <font>
        <b/>
      </font>
      <numFmt numFmtId="19" formatCode="dd/mm/yyyy"/>
      <alignment horizontal="left" vertical="center" textRotation="0" wrapText="1" indent="0" justifyLastLine="0" shrinkToFit="0" readingOrder="0"/>
    </dxf>
    <dxf>
      <font>
        <b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numFmt numFmtId="164" formatCode="0.0"/>
      <alignment horizontal="general" vertical="bottom" textRotation="0" wrapText="1" relativeIndent="0" justifyLastLine="0" shrinkToFit="0" readingOrder="0"/>
      <protection locked="0" hidden="0"/>
    </dxf>
    <dxf>
      <font>
        <b/>
      </font>
      <numFmt numFmtId="19" formatCode="dd/mm/yyyy"/>
      <alignment horizontal="left" vertical="bottom" textRotation="0" wrapText="1" indent="0" justifyLastLine="0" shrinkToFit="0" readingOrder="0"/>
    </dxf>
    <dxf>
      <font>
        <b/>
      </font>
      <alignment horizontal="right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2" name="Tabell1" displayName="Tabell1" ref="A4:E30" totalsRowShown="0" headerRowDxfId="71">
  <tableColumns count="5">
    <tableColumn id="1" name="                     " dataDxfId="70"/>
    <tableColumn id="2" name="Fastlands-Norge" dataDxfId="69"/>
    <tableColumn id="3" name="Euro-_x000a_området" dataDxfId="68"/>
    <tableColumn id="4" name="Sverige" dataDxfId="67"/>
    <tableColumn id="5" name="USA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5" name="Tabell136" displayName="Tabell136" ref="A4:D180" totalsRowShown="0" headerRowDxfId="28">
  <tableColumns count="4">
    <tableColumn id="1" name="                          Kolonne1" dataDxfId="27"/>
    <tableColumn id="2" name="AKU-_x000a_ledighet" dataDxfId="26"/>
    <tableColumn id="3" name="Registrert_x000a_ledighet" dataDxfId="25"/>
    <tableColumn id="4" name="Gj.snitt_x000a_siste 25 år" dataDxfId="2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9" name="Tabell110" displayName="Tabell110" ref="A4:C18" totalsRowShown="0" headerRowDxfId="23">
  <tableColumns count="3">
    <tableColumn id="1" name=" " dataDxfId="22"/>
    <tableColumn id="2" name="Beregnet_x000a_yrkesandel" dataDxfId="21"/>
    <tableColumn id="3" name="Faktisk_x000a_yrkesandel" dataDxfId="20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1" name="Tabell112" displayName="Tabell112" ref="A4:D21" totalsRowShown="0" headerRowDxfId="19">
  <tableColumns count="4">
    <tableColumn id="1" name=" " dataDxfId="18"/>
    <tableColumn id="2" name="Middel-_x000a_alternativet" dataDxfId="17"/>
    <tableColumn id="3" name="Lav-_x000a_alternativet" dataDxfId="16"/>
    <tableColumn id="4" name="Høy-_x000a_alternativet" dataDxfId="15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2" name="Tabell113" displayName="Tabell113" ref="A4:D18" totalsRowShown="0" headerRowDxfId="14" dataDxfId="13">
  <tableColumns count="4">
    <tableColumn id="1" name="                         Kolonne1" dataDxfId="12"/>
    <tableColumn id="2" name="Petroleums-_x000a_pris" dataDxfId="11"/>
    <tableColumn id="3" name="Olje-_x000a_pris " dataDxfId="10"/>
    <tableColumn id="4" name="Gass_x000a_pris " dataDxfId="9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ell115" displayName="Tabell115" ref="A4:D35" totalsRowShown="0" headerRowDxfId="8">
  <tableColumns count="4">
    <tableColumn id="1" name=" " dataDxfId="7"/>
    <tableColumn id="6" name="  " dataDxfId="6"/>
    <tableColumn id="2" name="                                      Kolonne1" dataDxfId="5"/>
    <tableColumn id="3" name="EU-_x000a_gj.snitt" dataDxfId="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abell116" displayName="Tabell116" ref="A4:C31" totalsRowShown="0" headerRowDxfId="3">
  <tableColumns count="3">
    <tableColumn id="1" name="                       Kolonne1" dataDxfId="2"/>
    <tableColumn id="2" name="Inklusive_x000a_aksjeutbytte" dataDxfId="1"/>
    <tableColumn id="3" name="Eksklusive_x000a_aksjeutbytte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ell14" displayName="Tabell14" ref="A4:E85" totalsRowShown="0" headerRowDxfId="66">
  <tableColumns count="5">
    <tableColumn id="1" name="                                   " dataDxfId="65"/>
    <tableColumn id="2" name="Norge" dataDxfId="64"/>
    <tableColumn id="3" name="Euro-_x000a_området" dataDxfId="63"/>
    <tableColumn id="4" name="Sverige" dataDxfId="62"/>
    <tableColumn id="5" name="USA" dataDxfId="6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ell17" displayName="Tabell17" ref="A4:G83" totalsRowShown="0" headerRowDxfId="60">
  <tableColumns count="7">
    <tableColumn id="1" name="                              " dataDxfId="59"/>
    <tableColumn id="2" name="Spania" dataDxfId="58"/>
    <tableColumn id="3" name="Italia" dataDxfId="57"/>
    <tableColumn id="4" name="Portugal" dataDxfId="56"/>
    <tableColumn id="5" name="Tyskland" dataDxfId="55"/>
    <tableColumn id="6" name="Frankrike" dataDxfId="54"/>
    <tableColumn id="7" name="Irland" dataDxfId="5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7" name="Tabell18" displayName="Tabell18" ref="A4:G8" totalsRowShown="0" headerRowDxfId="52">
  <tableColumns count="7">
    <tableColumn id="1" name=" " dataDxfId="51"/>
    <tableColumn id="2" name="                                            Kolonne1" dataDxfId="50"/>
    <tableColumn id="3" name="                             Kolonne2" dataDxfId="49"/>
    <tableColumn id="4" name="Vekst_x000a_2013"/>
    <tableColumn id="5" name="Anslått v._x000a_2014"/>
    <tableColumn id="6" name="Anslått v._x000a_2015"/>
    <tableColumn id="7" name="Gj.sn. v._x000a_siste 40 år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8" name="Tabell19" displayName="Tabell19" ref="A4:C157" totalsRowShown="0" headerRowDxfId="48">
  <tableColumns count="3">
    <tableColumn id="1" name="                        Kolonne1" dataDxfId="47"/>
    <tableColumn id="2" name="Norge" dataDxfId="46"/>
    <tableColumn id="4" name="Handels-_x000a_partnerne" dataDxfId="4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0" name="Tabell111" displayName="Tabell111" ref="A4:F18" totalsRowShown="0" headerRowDxfId="44">
  <tableColumns count="6">
    <tableColumn id="1" name="                      Kolonne1" dataDxfId="43"/>
    <tableColumn id="2" name="Danmark" dataDxfId="42"/>
    <tableColumn id="3" name="Tyskland" dataDxfId="41"/>
    <tableColumn id="4" name="Sverige" dataDxfId="40"/>
    <tableColumn id="5" name="USA"/>
    <tableColumn id="6" name="Fastlands-_x000a_Norge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3" name="Tabell114" displayName="Tabell114" ref="A4:C62" totalsRowShown="0" headerRowDxfId="39">
  <tableColumns count="3">
    <tableColumn id="1" name="                                 Kolonne1" dataDxfId="38"/>
    <tableColumn id="2" name="I alt " dataDxfId="37"/>
    <tableColumn id="3" name="Trad._x000a_varer " dataDxfId="3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" name="Tabell12" displayName="Tabell12" ref="A4:E18" totalsRowShown="0" headerRowDxfId="35">
  <tableColumns count="5">
    <tableColumn id="1" name="                           Kolonne1" dataDxfId="34"/>
    <tableColumn id="2" name="Fiske mv."/>
    <tableColumn id="3" name="Trad._x000a_varer"/>
    <tableColumn id="4" name="Oppdretts-_x000a_fisk"/>
    <tableColumn id="5" name="Foredlede_x000a_fiskeprod.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4" name="Tabell13" displayName="Tabell13" ref="A4:H30" totalsRowShown="0" headerRowDxfId="33">
  <tableColumns count="8">
    <tableColumn id="1" name="                            Kolonne1" dataDxfId="32"/>
    <tableColumn id="2" name="Totalt" dataDxfId="31"/>
    <tableColumn id="3" name="Industri" dataDxfId="30" dataCellStyle="Normal 2"/>
    <tableColumn id="4" name="Bygg og_x000a_anlegg" dataDxfId="29"/>
    <tableColumn id="6" name="Vare-_x000a_handel"/>
    <tableColumn id="7" name="Overn. og_x000a_servering"/>
    <tableColumn id="5" name="Forr._x000a_tjenesteyt."/>
    <tableColumn id="8" name="Faglig og_x000a_teknisk tj.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262</v>
      </c>
    </row>
    <row r="3" spans="1:2">
      <c r="A3" s="6" t="s">
        <v>6</v>
      </c>
      <c r="B3" s="7" t="s">
        <v>5</v>
      </c>
    </row>
    <row r="4" spans="1:2">
      <c r="A4" s="6" t="s">
        <v>8</v>
      </c>
      <c r="B4" s="7" t="s">
        <v>11</v>
      </c>
    </row>
    <row r="5" spans="1:2">
      <c r="A5" s="6" t="s">
        <v>13</v>
      </c>
      <c r="B5" s="7" t="s">
        <v>15</v>
      </c>
    </row>
    <row r="6" spans="1:2">
      <c r="A6" s="6" t="s">
        <v>17</v>
      </c>
      <c r="B6" s="7" t="s">
        <v>21</v>
      </c>
    </row>
    <row r="7" spans="1:2" ht="12.75" customHeight="1">
      <c r="A7" s="6" t="s">
        <v>23</v>
      </c>
      <c r="B7" s="1" t="s">
        <v>263</v>
      </c>
    </row>
    <row r="8" spans="1:2">
      <c r="A8" s="6" t="s">
        <v>28</v>
      </c>
      <c r="B8" s="7" t="s">
        <v>226</v>
      </c>
    </row>
    <row r="9" spans="1:2">
      <c r="A9" s="6" t="s">
        <v>32</v>
      </c>
      <c r="B9" s="7" t="s">
        <v>30</v>
      </c>
    </row>
    <row r="10" spans="1:2">
      <c r="A10" s="6" t="s">
        <v>33</v>
      </c>
      <c r="B10" s="7" t="s">
        <v>39</v>
      </c>
    </row>
    <row r="11" spans="1:2">
      <c r="A11" s="6" t="s">
        <v>54</v>
      </c>
      <c r="B11" s="7" t="s">
        <v>52</v>
      </c>
    </row>
    <row r="12" spans="1:2">
      <c r="A12" s="6" t="s">
        <v>56</v>
      </c>
      <c r="B12" s="7" t="s">
        <v>55</v>
      </c>
    </row>
    <row r="13" spans="1:2">
      <c r="A13" s="6" t="s">
        <v>57</v>
      </c>
      <c r="B13" s="7" t="s">
        <v>60</v>
      </c>
    </row>
    <row r="14" spans="1:2">
      <c r="A14" s="6" t="s">
        <v>61</v>
      </c>
      <c r="B14" s="7" t="s">
        <v>227</v>
      </c>
    </row>
    <row r="15" spans="1:2">
      <c r="A15" s="6" t="s">
        <v>67</v>
      </c>
      <c r="B15" s="1" t="s">
        <v>265</v>
      </c>
    </row>
    <row r="16" spans="1:2">
      <c r="A16" s="6" t="s">
        <v>68</v>
      </c>
      <c r="B16" s="7" t="s">
        <v>70</v>
      </c>
    </row>
    <row r="17" spans="1:5">
      <c r="A17" s="6" t="s">
        <v>71</v>
      </c>
      <c r="B17" s="7" t="s">
        <v>74</v>
      </c>
    </row>
    <row r="18" spans="1:5">
      <c r="A18" s="6" t="s">
        <v>91</v>
      </c>
      <c r="B18" s="7" t="s">
        <v>92</v>
      </c>
    </row>
    <row r="19" spans="1:5">
      <c r="A19" s="6" t="s">
        <v>94</v>
      </c>
      <c r="B19" s="7" t="s">
        <v>98</v>
      </c>
    </row>
    <row r="20" spans="1:5">
      <c r="A20" s="6" t="s">
        <v>103</v>
      </c>
      <c r="B20" s="7" t="s">
        <v>102</v>
      </c>
    </row>
    <row r="21" spans="1:5">
      <c r="A21" s="6" t="s">
        <v>104</v>
      </c>
      <c r="B21" s="7" t="s">
        <v>108</v>
      </c>
    </row>
    <row r="22" spans="1:5">
      <c r="A22" s="6" t="s">
        <v>109</v>
      </c>
      <c r="B22" s="7" t="s">
        <v>112</v>
      </c>
    </row>
    <row r="23" spans="1:5">
      <c r="A23" s="6" t="s">
        <v>120</v>
      </c>
      <c r="B23" s="7" t="s">
        <v>232</v>
      </c>
    </row>
    <row r="24" spans="1:5">
      <c r="A24" s="6" t="s">
        <v>122</v>
      </c>
      <c r="B24" s="7" t="s">
        <v>234</v>
      </c>
    </row>
    <row r="25" spans="1:5">
      <c r="A25" s="6" t="s">
        <v>123</v>
      </c>
      <c r="B25" s="7" t="s">
        <v>127</v>
      </c>
    </row>
    <row r="26" spans="1:5">
      <c r="A26" s="6" t="s">
        <v>131</v>
      </c>
      <c r="B26" s="7" t="s">
        <v>241</v>
      </c>
    </row>
    <row r="27" spans="1:5">
      <c r="A27" s="6" t="s">
        <v>138</v>
      </c>
      <c r="B27" s="7" t="s">
        <v>136</v>
      </c>
      <c r="C27" s="5"/>
    </row>
    <row r="28" spans="1:5">
      <c r="A28" s="6" t="s">
        <v>141</v>
      </c>
      <c r="B28" s="5" t="s">
        <v>266</v>
      </c>
      <c r="E28" s="5"/>
    </row>
    <row r="29" spans="1:5">
      <c r="A29" s="6" t="s">
        <v>142</v>
      </c>
      <c r="B29" s="5" t="s">
        <v>267</v>
      </c>
      <c r="E29" s="5"/>
    </row>
    <row r="30" spans="1:5">
      <c r="A30" s="6" t="s">
        <v>148</v>
      </c>
      <c r="B30" s="7" t="s">
        <v>245</v>
      </c>
      <c r="C30" s="5"/>
    </row>
    <row r="31" spans="1:5">
      <c r="A31" s="6" t="s">
        <v>149</v>
      </c>
      <c r="B31" s="7" t="s">
        <v>247</v>
      </c>
      <c r="C31" s="5"/>
    </row>
    <row r="32" spans="1:5">
      <c r="A32" s="6" t="s">
        <v>157</v>
      </c>
      <c r="B32" s="7" t="s">
        <v>248</v>
      </c>
    </row>
    <row r="33" spans="1:2">
      <c r="A33" s="6" t="s">
        <v>158</v>
      </c>
      <c r="B33" s="7" t="s">
        <v>168</v>
      </c>
    </row>
    <row r="34" spans="1:2">
      <c r="A34" s="6" t="s">
        <v>161</v>
      </c>
      <c r="B34" s="7" t="s">
        <v>159</v>
      </c>
    </row>
    <row r="35" spans="1:2">
      <c r="A35" s="6" t="s">
        <v>250</v>
      </c>
      <c r="B35" s="7" t="s">
        <v>170</v>
      </c>
    </row>
    <row r="36" spans="1:2">
      <c r="A36" s="6" t="s">
        <v>249</v>
      </c>
      <c r="B36" s="7" t="s">
        <v>166</v>
      </c>
    </row>
    <row r="37" spans="1:2">
      <c r="A37" s="6" t="s">
        <v>251</v>
      </c>
      <c r="B37" s="7" t="s">
        <v>172</v>
      </c>
    </row>
    <row r="38" spans="1:2">
      <c r="A38" s="6" t="s">
        <v>254</v>
      </c>
      <c r="B38" s="7" t="s">
        <v>252</v>
      </c>
    </row>
    <row r="39" spans="1:2">
      <c r="A39" s="6" t="s">
        <v>256</v>
      </c>
      <c r="B39" s="7" t="s">
        <v>197</v>
      </c>
    </row>
    <row r="40" spans="1:2">
      <c r="A40" s="6" t="s">
        <v>258</v>
      </c>
      <c r="B40" s="7" t="s">
        <v>200</v>
      </c>
    </row>
    <row r="41" spans="1:2" ht="12.75" customHeight="1">
      <c r="A41" s="6" t="s">
        <v>259</v>
      </c>
      <c r="B41" s="7" t="s">
        <v>207</v>
      </c>
    </row>
    <row r="42" spans="1:2">
      <c r="A42" s="6" t="s">
        <v>260</v>
      </c>
      <c r="B42" s="1" t="s">
        <v>268</v>
      </c>
    </row>
    <row r="43" spans="1:2">
      <c r="A43" s="6" t="s">
        <v>260</v>
      </c>
      <c r="B43" s="7" t="s">
        <v>221</v>
      </c>
    </row>
    <row r="44" spans="1:2">
      <c r="A44" s="6"/>
      <c r="B44" s="7"/>
    </row>
    <row r="45" spans="1:2">
      <c r="A45" s="6"/>
      <c r="B45" s="7"/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54</v>
      </c>
      <c r="B1" s="7" t="s">
        <v>52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53</v>
      </c>
    </row>
    <row r="3" spans="1:29" ht="12.75" customHeight="1">
      <c r="C3" s="16"/>
    </row>
    <row r="4" spans="1:29" s="9" customFormat="1" ht="28.5" customHeight="1">
      <c r="A4" s="27" t="s">
        <v>41</v>
      </c>
      <c r="B4" s="6" t="s">
        <v>50</v>
      </c>
      <c r="C4" s="6" t="s">
        <v>51</v>
      </c>
      <c r="D4" s="28" t="s">
        <v>46</v>
      </c>
      <c r="E4" s="28" t="s">
        <v>47</v>
      </c>
      <c r="F4" s="28" t="s">
        <v>48</v>
      </c>
      <c r="G4" s="28" t="s">
        <v>49</v>
      </c>
      <c r="H4" s="8"/>
    </row>
    <row r="5" spans="1:29">
      <c r="A5" s="25" t="s">
        <v>43</v>
      </c>
      <c r="B5" s="21"/>
      <c r="C5" s="43"/>
      <c r="D5" s="20">
        <v>17.100000000000001</v>
      </c>
      <c r="E5" s="20">
        <v>0</v>
      </c>
      <c r="F5" s="32">
        <v>-8</v>
      </c>
      <c r="G5" s="20">
        <v>5.8</v>
      </c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5" t="s">
        <v>44</v>
      </c>
      <c r="B6" s="21"/>
      <c r="C6" s="43"/>
      <c r="D6" s="20">
        <v>6.4</v>
      </c>
      <c r="E6" s="32">
        <v>-2</v>
      </c>
      <c r="F6" s="20">
        <v>3.4</v>
      </c>
      <c r="G6" s="20">
        <v>2.2000000000000002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 t="s">
        <v>42</v>
      </c>
      <c r="B7" s="21"/>
      <c r="C7" s="43"/>
      <c r="D7" s="20">
        <v>2.1</v>
      </c>
      <c r="E7" s="20">
        <v>2.1</v>
      </c>
      <c r="F7" s="20">
        <v>2.7</v>
      </c>
      <c r="G7" s="32">
        <v>3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 t="s">
        <v>45</v>
      </c>
      <c r="B8" s="21"/>
      <c r="C8" s="43"/>
      <c r="D8" s="20">
        <v>0.4</v>
      </c>
      <c r="E8" s="17">
        <v>3.1</v>
      </c>
      <c r="F8" s="17">
        <v>3.6</v>
      </c>
      <c r="G8" s="20">
        <v>3.4</v>
      </c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2" t="s">
        <v>56</v>
      </c>
      <c r="B1" s="7" t="s">
        <v>55</v>
      </c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22</v>
      </c>
    </row>
    <row r="3" spans="1:27" ht="12.75" customHeight="1"/>
    <row r="4" spans="1:27" s="6" customFormat="1" ht="28.5" customHeight="1">
      <c r="A4" s="34" t="s">
        <v>223</v>
      </c>
      <c r="B4" s="120" t="s">
        <v>9</v>
      </c>
      <c r="C4" s="119" t="s">
        <v>222</v>
      </c>
      <c r="D4" s="13"/>
      <c r="E4" s="13"/>
      <c r="F4" s="13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>
      <c r="A5" s="64">
        <v>37287</v>
      </c>
      <c r="B5" s="47">
        <v>6.32</v>
      </c>
      <c r="C5" s="47">
        <v>3.3</v>
      </c>
      <c r="D5" s="17"/>
      <c r="E5" s="17"/>
      <c r="F5" s="17"/>
      <c r="G5" s="17"/>
      <c r="H5" s="17"/>
      <c r="I5" s="17"/>
      <c r="J5" s="18"/>
      <c r="K5" s="18"/>
      <c r="L5" s="18"/>
      <c r="M5" s="18"/>
      <c r="N5" s="18"/>
      <c r="O5" s="18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>
      <c r="A6" s="64">
        <v>37315</v>
      </c>
      <c r="B6" s="47">
        <v>6.57</v>
      </c>
      <c r="C6" s="47">
        <v>3.33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64">
        <v>37344</v>
      </c>
      <c r="B7" s="47">
        <v>6.72</v>
      </c>
      <c r="C7" s="47">
        <v>3.42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64">
        <v>37376</v>
      </c>
      <c r="B8" s="47">
        <v>6.76</v>
      </c>
      <c r="C8" s="47">
        <v>3.47</v>
      </c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27">
      <c r="A9" s="64">
        <v>37407</v>
      </c>
      <c r="B9" s="47">
        <v>6.88</v>
      </c>
      <c r="C9" s="47">
        <v>3.51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64">
        <v>37435</v>
      </c>
      <c r="B10" s="47">
        <v>7.12</v>
      </c>
      <c r="C10" s="47">
        <v>3.51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64">
        <v>37468</v>
      </c>
      <c r="B11" s="47">
        <v>7.25</v>
      </c>
      <c r="C11" s="47">
        <v>3.47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64">
        <v>37498</v>
      </c>
      <c r="B12" s="47">
        <v>7.26</v>
      </c>
      <c r="C12" s="47">
        <v>3.41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64">
        <v>37529</v>
      </c>
      <c r="B13" s="47">
        <v>7.15</v>
      </c>
      <c r="C13" s="47">
        <v>3.38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64">
        <v>37560</v>
      </c>
      <c r="B14" s="47">
        <v>7.12</v>
      </c>
      <c r="C14" s="47">
        <v>3.34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64">
        <v>37589</v>
      </c>
      <c r="B15" s="47">
        <v>7.09</v>
      </c>
      <c r="C15" s="47">
        <v>3.2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 s="2" customFormat="1">
      <c r="A16" s="64">
        <v>37621</v>
      </c>
      <c r="B16" s="47">
        <v>6.57</v>
      </c>
      <c r="C16" s="47">
        <v>3.05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2" customFormat="1">
      <c r="A17" s="64">
        <v>37652</v>
      </c>
      <c r="B17" s="47">
        <v>6</v>
      </c>
      <c r="C17" s="47">
        <v>2.98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2" customFormat="1">
      <c r="A18" s="64">
        <v>37680</v>
      </c>
      <c r="B18" s="47">
        <v>5.69</v>
      </c>
      <c r="C18" s="47">
        <v>2.86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2" customFormat="1">
      <c r="A19" s="64">
        <v>37711</v>
      </c>
      <c r="B19" s="47">
        <v>5.49</v>
      </c>
      <c r="C19" s="47">
        <v>2.71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2" customFormat="1">
      <c r="A20" s="64">
        <v>37741</v>
      </c>
      <c r="B20" s="47">
        <v>5.26</v>
      </c>
      <c r="C20" s="47">
        <v>2.71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2" customFormat="1">
      <c r="A21" s="64">
        <v>37771</v>
      </c>
      <c r="B21" s="47">
        <v>4.92</v>
      </c>
      <c r="C21" s="47">
        <v>2.6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2" customFormat="1">
      <c r="A22" s="64">
        <v>37802</v>
      </c>
      <c r="B22" s="47">
        <v>4.05</v>
      </c>
      <c r="C22" s="47">
        <v>2.36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2" customFormat="1">
      <c r="A23" s="64">
        <v>37833</v>
      </c>
      <c r="B23" s="47">
        <v>3.45</v>
      </c>
      <c r="C23" s="47">
        <v>2.2999999999999998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2" customFormat="1">
      <c r="A24" s="64">
        <v>37862</v>
      </c>
      <c r="B24" s="47">
        <v>3.14</v>
      </c>
      <c r="C24" s="47">
        <v>2.31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2" customFormat="1">
      <c r="A25" s="64">
        <v>37894</v>
      </c>
      <c r="B25" s="47">
        <v>2.81</v>
      </c>
      <c r="C25" s="47">
        <v>2.34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2" customFormat="1">
      <c r="A26" s="64">
        <v>37925</v>
      </c>
      <c r="B26" s="47">
        <v>2.86</v>
      </c>
      <c r="C26" s="47">
        <v>2.35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2" customFormat="1">
      <c r="A27" s="64">
        <v>37953</v>
      </c>
      <c r="B27" s="47">
        <v>2.89</v>
      </c>
      <c r="C27" s="47">
        <v>2.39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2" customFormat="1">
      <c r="A28" s="64">
        <v>37986</v>
      </c>
      <c r="B28" s="47">
        <v>2.6</v>
      </c>
      <c r="C28" s="47">
        <v>2.38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2" customFormat="1">
      <c r="A29" s="64">
        <v>38016</v>
      </c>
      <c r="B29" s="47">
        <v>2.2599999999999998</v>
      </c>
      <c r="C29" s="47">
        <v>2.33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2" customFormat="1">
      <c r="A30" s="64">
        <v>38044</v>
      </c>
      <c r="B30" s="47">
        <v>2</v>
      </c>
      <c r="C30" s="47">
        <v>2.2999999999999998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2" customFormat="1">
      <c r="A31" s="64">
        <v>38077</v>
      </c>
      <c r="B31" s="47">
        <v>1.84</v>
      </c>
      <c r="C31" s="47">
        <v>2.2599999999999998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2" customFormat="1">
      <c r="A32" s="64">
        <v>38107</v>
      </c>
      <c r="B32" s="47">
        <v>1.96</v>
      </c>
      <c r="C32" s="47">
        <v>2.23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2" customFormat="1">
      <c r="A33" s="64">
        <v>38138</v>
      </c>
      <c r="B33" s="47">
        <v>1.99</v>
      </c>
      <c r="C33" s="47">
        <v>2.27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2" customFormat="1">
      <c r="A34" s="64">
        <v>38168</v>
      </c>
      <c r="B34" s="47">
        <v>2.0299999999999998</v>
      </c>
      <c r="C34" s="47">
        <v>2.34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2" customFormat="1">
      <c r="A35" s="64">
        <v>38198</v>
      </c>
      <c r="B35" s="47">
        <v>2.02</v>
      </c>
      <c r="C35" s="47">
        <v>2.36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s="2" customFormat="1">
      <c r="A36" s="64">
        <v>38230</v>
      </c>
      <c r="B36" s="47">
        <v>2.02</v>
      </c>
      <c r="C36" s="47">
        <v>2.38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s="2" customFormat="1">
      <c r="A37" s="64">
        <v>38260</v>
      </c>
      <c r="B37" s="47">
        <v>1.96</v>
      </c>
      <c r="C37" s="47">
        <v>2.39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2" customFormat="1">
      <c r="A38" s="64">
        <v>38289</v>
      </c>
      <c r="B38" s="47">
        <v>2</v>
      </c>
      <c r="C38" s="47">
        <v>2.41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s="2" customFormat="1">
      <c r="A39" s="64">
        <v>38321</v>
      </c>
      <c r="B39" s="47">
        <v>1.99</v>
      </c>
      <c r="C39" s="47">
        <v>2.4300000000000002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2" customFormat="1">
      <c r="A40" s="64">
        <v>38352</v>
      </c>
      <c r="B40" s="47">
        <v>1.99</v>
      </c>
      <c r="C40" s="47">
        <v>2.44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2" customFormat="1">
      <c r="A41" s="64">
        <v>38383</v>
      </c>
      <c r="B41" s="47">
        <v>1.96</v>
      </c>
      <c r="C41" s="47">
        <v>2.4300000000000002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s="2" customFormat="1">
      <c r="A42" s="64">
        <v>38411</v>
      </c>
      <c r="B42" s="47">
        <v>1.92</v>
      </c>
      <c r="C42" s="47">
        <v>2.44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s="2" customFormat="1">
      <c r="A43" s="64">
        <v>38442</v>
      </c>
      <c r="B43" s="47">
        <v>2.02</v>
      </c>
      <c r="C43" s="47">
        <v>2.46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s="2" customFormat="1">
      <c r="A44" s="64">
        <v>38471</v>
      </c>
      <c r="B44" s="47">
        <v>2.0499999999999998</v>
      </c>
      <c r="C44" s="47">
        <v>2.46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s="2" customFormat="1">
      <c r="A45" s="64">
        <v>38503</v>
      </c>
      <c r="B45" s="47">
        <v>2.08</v>
      </c>
      <c r="C45" s="47">
        <v>2.44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s="2" customFormat="1">
      <c r="A46" s="64">
        <v>38533</v>
      </c>
      <c r="B46" s="47">
        <v>2.15</v>
      </c>
      <c r="C46" s="47">
        <v>2.39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s="2" customFormat="1">
      <c r="A47" s="64">
        <v>38562</v>
      </c>
      <c r="B47" s="47">
        <v>2.2200000000000002</v>
      </c>
      <c r="C47" s="47">
        <v>2.35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2" customFormat="1">
      <c r="A48" s="64">
        <v>38595</v>
      </c>
      <c r="B48" s="47">
        <v>2.25</v>
      </c>
      <c r="C48" s="47">
        <v>2.36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s="2" customFormat="1">
      <c r="A49" s="64">
        <v>38625</v>
      </c>
      <c r="B49" s="47">
        <v>2.35</v>
      </c>
      <c r="C49" s="47">
        <v>2.37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s="2" customFormat="1">
      <c r="A50" s="64">
        <v>38656</v>
      </c>
      <c r="B50" s="47">
        <v>2.4500000000000002</v>
      </c>
      <c r="C50" s="47">
        <v>2.4300000000000002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s="2" customFormat="1">
      <c r="A51" s="64">
        <v>38686</v>
      </c>
      <c r="B51" s="47">
        <v>2.54</v>
      </c>
      <c r="C51" s="47">
        <v>2.54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s="2" customFormat="1">
      <c r="A52" s="64">
        <v>38716</v>
      </c>
      <c r="B52" s="47">
        <v>2.5499999999999998</v>
      </c>
      <c r="C52" s="47">
        <v>2.64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s="2" customFormat="1">
      <c r="A53" s="64">
        <v>38748</v>
      </c>
      <c r="B53" s="47">
        <v>2.52</v>
      </c>
      <c r="C53" s="47">
        <v>2.66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s="2" customFormat="1">
      <c r="A54" s="64">
        <v>38776</v>
      </c>
      <c r="B54" s="47">
        <v>2.57</v>
      </c>
      <c r="C54" s="47">
        <v>2.74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s="2" customFormat="1">
      <c r="A55" s="64">
        <v>38807</v>
      </c>
      <c r="B55" s="47">
        <v>2.72</v>
      </c>
      <c r="C55" s="47">
        <v>2.86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s="2" customFormat="1">
      <c r="A56" s="64">
        <v>38835</v>
      </c>
      <c r="B56" s="47">
        <v>2.82</v>
      </c>
      <c r="C56" s="47">
        <v>2.92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s="2" customFormat="1">
      <c r="A57" s="64">
        <v>38868</v>
      </c>
      <c r="B57" s="47">
        <v>2.94</v>
      </c>
      <c r="C57" s="47">
        <v>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s="2" customFormat="1">
      <c r="A58" s="64">
        <v>38898</v>
      </c>
      <c r="B58" s="47">
        <v>3.03</v>
      </c>
      <c r="C58" s="47">
        <v>3.11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s="2" customFormat="1">
      <c r="A59" s="64">
        <v>38929</v>
      </c>
      <c r="B59" s="47">
        <v>3.09</v>
      </c>
      <c r="C59" s="47">
        <v>3.21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s="2" customFormat="1">
      <c r="A60" s="64">
        <v>38960</v>
      </c>
      <c r="B60" s="47">
        <v>3.23</v>
      </c>
      <c r="C60" s="47">
        <v>3.33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s="2" customFormat="1">
      <c r="A61" s="64">
        <v>38989</v>
      </c>
      <c r="B61" s="47">
        <v>3.37</v>
      </c>
      <c r="C61" s="47">
        <v>3.43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s="2" customFormat="1">
      <c r="A62" s="64">
        <v>39021</v>
      </c>
      <c r="B62" s="47">
        <v>3.48</v>
      </c>
      <c r="C62" s="47">
        <v>3.57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s="2" customFormat="1">
      <c r="A63" s="64">
        <v>39051</v>
      </c>
      <c r="B63" s="47">
        <v>3.62</v>
      </c>
      <c r="C63" s="47">
        <v>3.66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s="2" customFormat="1">
      <c r="A64" s="64">
        <v>39080</v>
      </c>
      <c r="B64" s="47">
        <v>3.81</v>
      </c>
      <c r="C64" s="47">
        <v>3.75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s="2" customFormat="1">
      <c r="A65" s="64">
        <v>39113</v>
      </c>
      <c r="B65" s="47">
        <v>3.97</v>
      </c>
      <c r="C65" s="47">
        <v>3.84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s="2" customFormat="1">
      <c r="A66" s="64">
        <v>39141</v>
      </c>
      <c r="B66" s="47">
        <v>4.2</v>
      </c>
      <c r="C66" s="47">
        <v>3.91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2" customFormat="1">
      <c r="A67" s="64">
        <v>39171</v>
      </c>
      <c r="B67" s="47">
        <v>4.43</v>
      </c>
      <c r="C67" s="47">
        <v>3.95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2" customFormat="1">
      <c r="A68" s="64">
        <v>39202</v>
      </c>
      <c r="B68" s="47">
        <v>4.53</v>
      </c>
      <c r="C68" s="47">
        <v>4.03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s="2" customFormat="1">
      <c r="A69" s="64">
        <v>39233</v>
      </c>
      <c r="B69" s="47">
        <v>4.5999999999999996</v>
      </c>
      <c r="C69" s="47">
        <v>4.1100000000000003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s="2" customFormat="1">
      <c r="A70" s="64">
        <v>39262</v>
      </c>
      <c r="B70" s="47">
        <v>4.75</v>
      </c>
      <c r="C70" s="47">
        <v>4.1900000000000004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s="2" customFormat="1">
      <c r="A71" s="64">
        <v>39294</v>
      </c>
      <c r="B71" s="47">
        <v>4.8899999999999997</v>
      </c>
      <c r="C71" s="47">
        <v>4.2699999999999996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s="2" customFormat="1">
      <c r="A72" s="64">
        <v>39325</v>
      </c>
      <c r="B72" s="47">
        <v>5.18</v>
      </c>
      <c r="C72" s="47">
        <v>4.54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2" customFormat="1">
      <c r="A73" s="64">
        <v>39353</v>
      </c>
      <c r="B73" s="47">
        <v>5.51</v>
      </c>
      <c r="C73" s="47">
        <v>4.74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s="2" customFormat="1">
      <c r="A74" s="64">
        <v>39386</v>
      </c>
      <c r="B74" s="47">
        <v>5.67</v>
      </c>
      <c r="C74" s="47">
        <v>4.6900000000000004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s="2" customFormat="1">
      <c r="A75" s="64">
        <v>39416</v>
      </c>
      <c r="B75" s="47">
        <v>5.78</v>
      </c>
      <c r="C75" s="47">
        <v>4.72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s="2" customFormat="1">
      <c r="A76" s="64">
        <v>39447</v>
      </c>
      <c r="B76" s="47">
        <v>5.95</v>
      </c>
      <c r="C76" s="47">
        <v>4.8600000000000003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s="2" customFormat="1">
      <c r="A77" s="64">
        <v>39478</v>
      </c>
      <c r="B77" s="47">
        <v>5.8</v>
      </c>
      <c r="C77" s="47">
        <v>4.4800000000000004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s="2" customFormat="1">
      <c r="A78" s="64">
        <v>39507</v>
      </c>
      <c r="B78" s="47">
        <v>5.91</v>
      </c>
      <c r="C78" s="47">
        <v>4.38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s="2" customFormat="1">
      <c r="A79" s="64">
        <v>39538</v>
      </c>
      <c r="B79" s="47">
        <v>6.17</v>
      </c>
      <c r="C79" s="47">
        <v>4.57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s="2" customFormat="1">
      <c r="A80" s="64">
        <v>39568</v>
      </c>
      <c r="B80" s="47">
        <v>6.3</v>
      </c>
      <c r="C80" s="47">
        <v>4.68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s="2" customFormat="1">
      <c r="A81" s="64">
        <v>39598</v>
      </c>
      <c r="B81" s="47">
        <v>6.48</v>
      </c>
      <c r="C81" s="47">
        <v>4.74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s="2" customFormat="1">
      <c r="A82" s="64">
        <v>39629</v>
      </c>
      <c r="B82" s="47">
        <v>6.41</v>
      </c>
      <c r="C82" s="47">
        <v>4.82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s="2" customFormat="1">
      <c r="A83" s="64">
        <v>39660</v>
      </c>
      <c r="B83" s="47">
        <v>6.46</v>
      </c>
      <c r="C83" s="47">
        <v>4.8499999999999996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s="2" customFormat="1">
      <c r="A84" s="64">
        <v>39689</v>
      </c>
      <c r="B84" s="47">
        <v>6.53</v>
      </c>
      <c r="C84" s="47">
        <v>4.8499999999999996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s="2" customFormat="1">
      <c r="A85" s="64">
        <v>39721</v>
      </c>
      <c r="B85" s="47">
        <v>6.82</v>
      </c>
      <c r="C85" s="47">
        <v>4.96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s="2" customFormat="1">
      <c r="A86" s="64">
        <v>39752</v>
      </c>
      <c r="B86" s="47">
        <v>6.92</v>
      </c>
      <c r="C86" s="47">
        <v>5.13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s="2" customFormat="1">
      <c r="A87" s="64">
        <v>39780</v>
      </c>
      <c r="B87" s="47">
        <v>6.19</v>
      </c>
      <c r="C87" s="47">
        <v>4.25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s="2" customFormat="1">
      <c r="A88" s="64">
        <v>39813</v>
      </c>
      <c r="B88" s="47">
        <v>4.58</v>
      </c>
      <c r="C88" s="47">
        <v>3.16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s="2" customFormat="1">
      <c r="A89" s="64">
        <v>39843</v>
      </c>
      <c r="B89" s="47">
        <v>3.71</v>
      </c>
      <c r="C89" s="47">
        <v>2.44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s="2" customFormat="1">
      <c r="A90" s="64">
        <v>39871</v>
      </c>
      <c r="B90" s="47">
        <v>3.48</v>
      </c>
      <c r="C90" s="47">
        <v>1.94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s="2" customFormat="1">
      <c r="A91" s="64">
        <v>39903</v>
      </c>
      <c r="B91" s="47">
        <v>3.17</v>
      </c>
      <c r="C91" s="47">
        <v>1.63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s="2" customFormat="1">
      <c r="A92" s="64">
        <v>39933</v>
      </c>
      <c r="B92" s="47">
        <v>2.9</v>
      </c>
      <c r="C92" s="47">
        <v>1.42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s="2" customFormat="1">
      <c r="A93" s="64">
        <v>39962</v>
      </c>
      <c r="B93" s="47">
        <v>2.41</v>
      </c>
      <c r="C93" s="47">
        <v>1.28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s="2" customFormat="1">
      <c r="A94" s="64">
        <v>39994</v>
      </c>
      <c r="B94" s="47">
        <v>2.11</v>
      </c>
      <c r="C94" s="47">
        <v>1.21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s="2" customFormat="1">
      <c r="A95" s="64">
        <v>40025</v>
      </c>
      <c r="B95" s="47">
        <v>1.87</v>
      </c>
      <c r="C95" s="47">
        <v>0.96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s="2" customFormat="1">
      <c r="A96" s="64">
        <v>40056</v>
      </c>
      <c r="B96" s="47">
        <v>1.88</v>
      </c>
      <c r="C96" s="47">
        <v>0.85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s="2" customFormat="1">
      <c r="A97" s="64">
        <v>40086</v>
      </c>
      <c r="B97" s="47">
        <v>1.93</v>
      </c>
      <c r="C97" s="47">
        <v>0.75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s="2" customFormat="1">
      <c r="A98" s="64">
        <v>40116</v>
      </c>
      <c r="B98" s="47">
        <v>2.0299999999999998</v>
      </c>
      <c r="C98" s="47">
        <v>0.7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s="2" customFormat="1">
      <c r="A99" s="64">
        <v>40147</v>
      </c>
      <c r="B99" s="47">
        <v>2.0499999999999998</v>
      </c>
      <c r="C99" s="47">
        <v>0.69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s="2" customFormat="1">
      <c r="A100" s="64">
        <v>40178</v>
      </c>
      <c r="B100" s="47">
        <v>2.08</v>
      </c>
      <c r="C100" s="47">
        <v>0.68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s="2" customFormat="1">
      <c r="A101" s="121">
        <v>40179</v>
      </c>
      <c r="B101" s="47">
        <v>2.25</v>
      </c>
      <c r="C101" s="47">
        <v>0.66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s="2" customFormat="1">
      <c r="A102" s="121">
        <v>40210</v>
      </c>
      <c r="B102" s="47">
        <v>2.27</v>
      </c>
      <c r="C102" s="47">
        <v>0.65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s="2" customFormat="1">
      <c r="A103" s="121">
        <v>40238</v>
      </c>
      <c r="B103" s="47">
        <v>2.2999999999999998</v>
      </c>
      <c r="C103" s="47">
        <v>0.64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s="2" customFormat="1">
      <c r="A104" s="121">
        <v>40269</v>
      </c>
      <c r="B104" s="47">
        <v>2.38</v>
      </c>
      <c r="C104" s="47">
        <v>0.64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s="2" customFormat="1">
      <c r="A105" s="121">
        <v>40299</v>
      </c>
      <c r="B105" s="47">
        <v>2.5</v>
      </c>
      <c r="C105" s="47">
        <v>0.69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s="2" customFormat="1">
      <c r="A106" s="121">
        <v>40330</v>
      </c>
      <c r="B106" s="47">
        <v>2.67</v>
      </c>
      <c r="C106" s="47">
        <v>0.74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s="2" customFormat="1">
      <c r="A107" s="121">
        <v>40360</v>
      </c>
      <c r="B107" s="47">
        <v>2.69</v>
      </c>
      <c r="C107" s="47">
        <v>0.83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s="2" customFormat="1">
      <c r="A108" s="64">
        <v>40391</v>
      </c>
      <c r="B108" s="47">
        <v>2.65</v>
      </c>
      <c r="C108" s="47">
        <v>0.87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s="2" customFormat="1">
      <c r="A109" s="64">
        <v>40422</v>
      </c>
      <c r="B109" s="47">
        <v>2.64</v>
      </c>
      <c r="C109" s="47">
        <v>0.9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s="2" customFormat="1">
      <c r="A110" s="64">
        <v>40452</v>
      </c>
      <c r="B110" s="47">
        <v>2.56</v>
      </c>
      <c r="C110" s="47">
        <v>1.01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s="2" customFormat="1">
      <c r="A111" s="64">
        <v>40483</v>
      </c>
      <c r="B111" s="47">
        <v>2.5099999999999998</v>
      </c>
      <c r="C111" s="47">
        <v>1.0900000000000001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s="2" customFormat="1">
      <c r="A112" s="64">
        <v>40513</v>
      </c>
      <c r="B112" s="47">
        <v>2.59</v>
      </c>
      <c r="C112" s="47">
        <v>1.1499999999999999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s="2" customFormat="1">
      <c r="A113" s="64">
        <v>40544</v>
      </c>
      <c r="B113" s="47">
        <v>2.59</v>
      </c>
      <c r="C113" s="47">
        <v>1.19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s="2" customFormat="1">
      <c r="A114" s="64">
        <v>40575</v>
      </c>
      <c r="B114" s="47">
        <v>2.61</v>
      </c>
      <c r="C114" s="47">
        <v>1.27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s="2" customFormat="1">
      <c r="A115" s="64">
        <v>40603</v>
      </c>
      <c r="B115" s="47">
        <v>2.62</v>
      </c>
      <c r="C115" s="47">
        <v>1.36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s="2" customFormat="1">
      <c r="A116" s="64">
        <v>40634</v>
      </c>
      <c r="B116" s="47">
        <v>2.69</v>
      </c>
      <c r="C116" s="47">
        <v>1.45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s="2" customFormat="1">
      <c r="A117" s="64">
        <v>40664</v>
      </c>
      <c r="B117" s="47">
        <v>2.72</v>
      </c>
      <c r="C117" s="47">
        <v>1.51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s="2" customFormat="1">
      <c r="A118" s="64">
        <v>40695</v>
      </c>
      <c r="B118" s="47">
        <v>2.86</v>
      </c>
      <c r="C118" s="47">
        <v>1.55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s="2" customFormat="1">
      <c r="A119" s="64">
        <v>40725</v>
      </c>
      <c r="B119" s="47">
        <v>2.94</v>
      </c>
      <c r="C119" s="47">
        <v>1.64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s="2" customFormat="1">
      <c r="A120" s="64">
        <v>40756</v>
      </c>
      <c r="B120" s="47">
        <v>3.1</v>
      </c>
      <c r="C120" s="47">
        <v>1.62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s="2" customFormat="1">
      <c r="A121" s="64">
        <v>40787</v>
      </c>
      <c r="B121" s="47">
        <v>3.08</v>
      </c>
      <c r="C121" s="47">
        <v>1.6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s="2" customFormat="1">
      <c r="A122" s="64">
        <v>40817</v>
      </c>
      <c r="B122" s="47">
        <v>3.08</v>
      </c>
      <c r="C122" s="47">
        <v>1.62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s="2" customFormat="1">
      <c r="A123" s="64">
        <v>40848</v>
      </c>
      <c r="B123" s="47">
        <v>3.16</v>
      </c>
      <c r="C123" s="47">
        <v>1.6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s="2" customFormat="1">
      <c r="A124" s="64">
        <v>40878</v>
      </c>
      <c r="B124" s="47">
        <v>3.02</v>
      </c>
      <c r="C124" s="47">
        <v>1.58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s="2" customFormat="1">
      <c r="A125" s="64">
        <v>40909</v>
      </c>
      <c r="B125" s="47">
        <v>2.7</v>
      </c>
      <c r="C125" s="47">
        <v>1.46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s="2" customFormat="1">
      <c r="A126" s="64">
        <v>40940</v>
      </c>
      <c r="B126" s="47">
        <v>2.67</v>
      </c>
      <c r="C126" s="47">
        <v>1.32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s="2" customFormat="1">
      <c r="A127" s="64">
        <v>40969</v>
      </c>
      <c r="B127" s="47">
        <v>2.4300000000000002</v>
      </c>
      <c r="C127" s="47">
        <v>1.19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s="2" customFormat="1">
      <c r="A128" s="64">
        <v>41000</v>
      </c>
      <c r="B128" s="47">
        <v>2.3199999999999998</v>
      </c>
      <c r="C128" s="47">
        <v>1.1100000000000001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s="2" customFormat="1">
      <c r="A129" s="64">
        <v>41030</v>
      </c>
      <c r="B129" s="47">
        <v>2.3199999999999998</v>
      </c>
      <c r="C129" s="47">
        <v>1.06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s="2" customFormat="1">
      <c r="A130" s="64">
        <v>41061</v>
      </c>
      <c r="B130" s="47">
        <v>2.34</v>
      </c>
      <c r="C130" s="47">
        <v>1.01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s="2" customFormat="1">
      <c r="A131" s="64">
        <v>41091</v>
      </c>
      <c r="B131" s="47">
        <v>2.2400000000000002</v>
      </c>
      <c r="C131" s="47">
        <v>0.89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s="2" customFormat="1">
      <c r="A132" s="64">
        <v>41122</v>
      </c>
      <c r="B132" s="47">
        <v>2.13</v>
      </c>
      <c r="C132" s="47">
        <v>0.77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s="2" customFormat="1">
      <c r="A133" s="64">
        <v>41153</v>
      </c>
      <c r="B133" s="47">
        <v>1.96</v>
      </c>
      <c r="C133" s="47">
        <v>0.65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s="2" customFormat="1">
      <c r="A134" s="64">
        <v>41183</v>
      </c>
      <c r="B134" s="47">
        <v>1.92</v>
      </c>
      <c r="C134" s="47">
        <v>0.56999999999999995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>
      <c r="A135" s="64">
        <v>41214</v>
      </c>
      <c r="B135" s="47">
        <v>1.92</v>
      </c>
      <c r="C135" s="47">
        <v>0.55000000000000004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>
      <c r="A136" s="64">
        <v>41244</v>
      </c>
      <c r="B136" s="47">
        <v>1.87</v>
      </c>
      <c r="C136" s="47">
        <v>0.51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>
      <c r="A137" s="64">
        <v>41275</v>
      </c>
      <c r="B137" s="47">
        <v>1.87</v>
      </c>
      <c r="C137" s="47">
        <v>0.49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>
      <c r="A138" s="64">
        <v>41306</v>
      </c>
      <c r="B138" s="47">
        <v>1.9</v>
      </c>
      <c r="C138" s="47">
        <v>0.5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>
      <c r="A139" s="64">
        <v>41334</v>
      </c>
      <c r="B139" s="47">
        <v>1.85</v>
      </c>
      <c r="C139" s="47">
        <v>0.49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>
      <c r="A140" s="64">
        <v>41365</v>
      </c>
      <c r="B140" s="47">
        <v>1.82</v>
      </c>
      <c r="C140" s="47">
        <v>0.49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>
      <c r="A141" s="64">
        <v>41395</v>
      </c>
      <c r="B141" s="47">
        <v>1.76</v>
      </c>
      <c r="C141" s="47">
        <v>0.48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>
      <c r="A142" s="64">
        <v>41426</v>
      </c>
      <c r="B142" s="47">
        <v>1.73</v>
      </c>
      <c r="C142" s="47">
        <v>0.49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>
      <c r="A143" s="64">
        <v>41456</v>
      </c>
      <c r="B143" s="47">
        <v>1.69</v>
      </c>
      <c r="C143" s="47">
        <v>0.49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>
      <c r="A144" s="64">
        <v>41487</v>
      </c>
      <c r="B144" s="47">
        <v>1.72</v>
      </c>
      <c r="C144" s="47">
        <v>0.49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>
      <c r="A145" s="64">
        <v>41518</v>
      </c>
      <c r="B145" s="47">
        <v>1.71</v>
      </c>
      <c r="C145" s="47">
        <v>0.49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>
      <c r="A146" s="64">
        <v>41548</v>
      </c>
      <c r="B146" s="47">
        <v>1.69</v>
      </c>
      <c r="C146" s="47">
        <v>0.49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>
      <c r="A147" s="64">
        <v>41579</v>
      </c>
      <c r="B147" s="47">
        <v>1.66</v>
      </c>
      <c r="C147" s="47">
        <v>0.48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>
      <c r="A148" s="64">
        <v>41609</v>
      </c>
      <c r="B148" s="47">
        <v>1.66</v>
      </c>
      <c r="C148" s="47">
        <v>0.47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>
      <c r="A149" s="64">
        <v>41640</v>
      </c>
      <c r="B149" s="47">
        <v>1.65</v>
      </c>
      <c r="C149" s="47">
        <v>0.46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>
      <c r="A150" s="64">
        <v>41671</v>
      </c>
      <c r="B150" s="47">
        <v>1.7</v>
      </c>
      <c r="C150" s="47">
        <v>0.46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>
      <c r="A151" s="64">
        <v>41699</v>
      </c>
      <c r="B151" s="47">
        <v>1.71</v>
      </c>
      <c r="C151" s="47">
        <v>0.47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>
      <c r="A152" s="64">
        <v>41730</v>
      </c>
      <c r="B152" s="47">
        <v>1.76</v>
      </c>
      <c r="C152" s="47">
        <v>0.47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>
      <c r="A153" s="64">
        <v>41760</v>
      </c>
      <c r="B153" s="47">
        <v>1.82</v>
      </c>
      <c r="C153" s="47">
        <v>0.48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>
      <c r="A154" s="64">
        <v>41791</v>
      </c>
      <c r="B154" s="47">
        <v>1.81</v>
      </c>
      <c r="C154" s="47">
        <v>0.42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>
      <c r="A155" s="64">
        <v>41821</v>
      </c>
      <c r="B155" s="47">
        <v>1.72</v>
      </c>
      <c r="C155" s="47">
        <v>0.33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>
      <c r="A156" s="64">
        <v>41852</v>
      </c>
      <c r="B156" s="47">
        <v>1.7223809523809526</v>
      </c>
      <c r="C156" s="47">
        <v>0.32124895960279842</v>
      </c>
      <c r="E156" s="48"/>
      <c r="F156" s="47"/>
      <c r="G156" s="3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>
      <c r="A157" s="64">
        <v>41883</v>
      </c>
      <c r="B157" s="47">
        <v>1.7</v>
      </c>
      <c r="C157" s="47">
        <v>0.26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5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2" t="s">
        <v>57</v>
      </c>
      <c r="B1" s="7" t="s">
        <v>60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22</v>
      </c>
      <c r="C2" s="10"/>
    </row>
    <row r="3" spans="1:30" ht="12.75" customHeight="1">
      <c r="D3" s="16"/>
    </row>
    <row r="4" spans="1:30" s="6" customFormat="1" ht="28.5" customHeight="1">
      <c r="A4" s="52"/>
      <c r="B4" s="134" t="s">
        <v>58</v>
      </c>
      <c r="C4" s="135"/>
      <c r="D4" s="134" t="s">
        <v>59</v>
      </c>
      <c r="E4" s="135"/>
      <c r="F4" s="13"/>
      <c r="G4" s="13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>
      <c r="A5" s="53">
        <v>40179</v>
      </c>
      <c r="B5" s="49">
        <v>3.21</v>
      </c>
      <c r="C5" s="49"/>
      <c r="D5" s="49">
        <v>2.25</v>
      </c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>
      <c r="A6" s="53">
        <v>40182</v>
      </c>
      <c r="B6" s="50">
        <v>3.21</v>
      </c>
      <c r="C6" s="50"/>
      <c r="D6" s="50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53">
        <v>40183</v>
      </c>
      <c r="B7" s="50">
        <v>3.21</v>
      </c>
      <c r="C7" s="50"/>
      <c r="D7" s="50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53">
        <v>40184</v>
      </c>
      <c r="B8" s="50">
        <v>3.21</v>
      </c>
      <c r="C8" s="50"/>
      <c r="D8" s="50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30">
      <c r="A9" s="53">
        <v>40185</v>
      </c>
      <c r="B9" s="50">
        <v>3.21</v>
      </c>
      <c r="C9" s="50"/>
      <c r="D9" s="50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53">
        <v>40186</v>
      </c>
      <c r="B10" s="50">
        <v>3.21</v>
      </c>
      <c r="C10" s="50"/>
      <c r="D10" s="50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53">
        <v>40189</v>
      </c>
      <c r="B11" s="50">
        <v>3.21</v>
      </c>
      <c r="C11" s="50"/>
      <c r="D11" s="50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53">
        <v>40190</v>
      </c>
      <c r="B12" s="50">
        <v>3.21</v>
      </c>
      <c r="C12" s="50"/>
      <c r="D12" s="50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53">
        <v>40191</v>
      </c>
      <c r="B13" s="50">
        <v>3.21</v>
      </c>
      <c r="C13" s="50"/>
      <c r="D13" s="50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53">
        <v>40192</v>
      </c>
      <c r="B14" s="50">
        <v>3.21</v>
      </c>
      <c r="C14" s="50"/>
      <c r="D14" s="50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53">
        <v>40193</v>
      </c>
      <c r="B15" s="50">
        <v>3.21</v>
      </c>
      <c r="C15" s="50"/>
      <c r="D15" s="50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 s="2" customFormat="1">
      <c r="A16" s="53">
        <v>40196</v>
      </c>
      <c r="B16" s="50">
        <v>3.21</v>
      </c>
      <c r="C16" s="50"/>
      <c r="D16" s="5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" customFormat="1">
      <c r="A17" s="53">
        <v>40197</v>
      </c>
      <c r="B17" s="50">
        <v>3.21</v>
      </c>
      <c r="C17" s="50"/>
      <c r="D17" s="5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" customFormat="1">
      <c r="A18" s="53">
        <v>40198</v>
      </c>
      <c r="B18" s="50">
        <v>3.21</v>
      </c>
      <c r="C18" s="50"/>
      <c r="D18" s="5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" customFormat="1">
      <c r="A19" s="53">
        <v>40199</v>
      </c>
      <c r="B19" s="50">
        <v>3.21</v>
      </c>
      <c r="C19" s="50"/>
      <c r="D19" s="5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" customFormat="1">
      <c r="A20" s="53">
        <v>40200</v>
      </c>
      <c r="B20" s="50">
        <v>3.21</v>
      </c>
      <c r="C20" s="50"/>
      <c r="D20" s="5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" customFormat="1">
      <c r="A21" s="53">
        <v>40203</v>
      </c>
      <c r="B21" s="50">
        <v>3.21</v>
      </c>
      <c r="C21" s="50"/>
      <c r="D21" s="5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" customFormat="1">
      <c r="A22" s="53">
        <v>40204</v>
      </c>
      <c r="B22" s="50">
        <v>3.21</v>
      </c>
      <c r="C22" s="50"/>
      <c r="D22" s="5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" customFormat="1">
      <c r="A23" s="53">
        <v>40205</v>
      </c>
      <c r="B23" s="50">
        <v>3.21</v>
      </c>
      <c r="C23" s="50"/>
      <c r="D23" s="5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" customFormat="1">
      <c r="A24" s="53">
        <v>40206</v>
      </c>
      <c r="B24" s="50">
        <v>3.21</v>
      </c>
      <c r="C24" s="50"/>
      <c r="D24" s="5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" customFormat="1">
      <c r="A25" s="53">
        <v>40207</v>
      </c>
      <c r="B25" s="50">
        <v>3.21</v>
      </c>
      <c r="C25" s="50"/>
      <c r="D25" s="5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" customFormat="1">
      <c r="A26" s="53">
        <v>40210</v>
      </c>
      <c r="B26" s="50">
        <v>3.21</v>
      </c>
      <c r="C26" s="50"/>
      <c r="D26" s="50">
        <v>2.27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" customFormat="1">
      <c r="A27" s="53">
        <v>40211</v>
      </c>
      <c r="B27" s="50">
        <v>3.21</v>
      </c>
      <c r="C27" s="50"/>
      <c r="D27" s="5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" customFormat="1">
      <c r="A28" s="53">
        <v>40212</v>
      </c>
      <c r="B28" s="50">
        <v>3.21</v>
      </c>
      <c r="C28" s="50"/>
      <c r="D28" s="5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" customFormat="1">
      <c r="A29" s="53">
        <v>40213</v>
      </c>
      <c r="B29" s="50">
        <v>3.21</v>
      </c>
      <c r="C29" s="50"/>
      <c r="D29" s="5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2" customFormat="1">
      <c r="A30" s="53">
        <v>40214</v>
      </c>
      <c r="B30" s="50">
        <v>3.21</v>
      </c>
      <c r="C30" s="50"/>
      <c r="D30" s="5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2" customFormat="1">
      <c r="A31" s="53">
        <v>40217</v>
      </c>
      <c r="B31" s="50">
        <v>3.21</v>
      </c>
      <c r="C31" s="50"/>
      <c r="D31" s="5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2" customFormat="1">
      <c r="A32" s="53">
        <v>40218</v>
      </c>
      <c r="B32" s="50">
        <v>3.21</v>
      </c>
      <c r="C32" s="50"/>
      <c r="D32" s="5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2" customFormat="1">
      <c r="A33" s="53">
        <v>40219</v>
      </c>
      <c r="B33" s="50">
        <v>3.21</v>
      </c>
      <c r="C33" s="50"/>
      <c r="D33" s="5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2" customFormat="1">
      <c r="A34" s="53">
        <v>40220</v>
      </c>
      <c r="B34" s="50">
        <v>3.21</v>
      </c>
      <c r="C34" s="50"/>
      <c r="D34" s="5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2" customFormat="1">
      <c r="A35" s="53">
        <v>40221</v>
      </c>
      <c r="B35" s="50">
        <v>3.21</v>
      </c>
      <c r="C35" s="50"/>
      <c r="D35" s="5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2" customFormat="1">
      <c r="A36" s="53">
        <v>40224</v>
      </c>
      <c r="B36" s="50">
        <v>3.21</v>
      </c>
      <c r="C36" s="50"/>
      <c r="D36" s="5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2" customFormat="1">
      <c r="A37" s="53">
        <v>40225</v>
      </c>
      <c r="B37" s="50">
        <v>3.21</v>
      </c>
      <c r="C37" s="50"/>
      <c r="D37" s="5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2" customFormat="1">
      <c r="A38" s="53">
        <v>40226</v>
      </c>
      <c r="B38" s="50">
        <v>3.21</v>
      </c>
      <c r="C38" s="50"/>
      <c r="D38" s="5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2" customFormat="1">
      <c r="A39" s="53">
        <v>40227</v>
      </c>
      <c r="B39" s="50">
        <v>3.21</v>
      </c>
      <c r="C39" s="50"/>
      <c r="D39" s="5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2" customFormat="1">
      <c r="A40" s="53">
        <v>40228</v>
      </c>
      <c r="B40" s="50">
        <v>3.21</v>
      </c>
      <c r="C40" s="50"/>
      <c r="D40" s="5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2" customFormat="1">
      <c r="A41" s="53">
        <v>40231</v>
      </c>
      <c r="B41" s="50">
        <v>3.21</v>
      </c>
      <c r="C41" s="50"/>
      <c r="D41" s="50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2" customFormat="1">
      <c r="A42" s="53">
        <v>40232</v>
      </c>
      <c r="B42" s="50">
        <v>3.21</v>
      </c>
      <c r="C42" s="50"/>
      <c r="D42" s="50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2" customFormat="1">
      <c r="A43" s="53">
        <v>40233</v>
      </c>
      <c r="B43" s="50">
        <v>3.21</v>
      </c>
      <c r="C43" s="50"/>
      <c r="D43" s="5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2" customFormat="1">
      <c r="A44" s="53">
        <v>40234</v>
      </c>
      <c r="B44" s="50">
        <v>3.21</v>
      </c>
      <c r="C44" s="50"/>
      <c r="D44" s="5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2" customFormat="1">
      <c r="A45" s="53">
        <v>40235</v>
      </c>
      <c r="B45" s="50">
        <v>3.21</v>
      </c>
      <c r="C45" s="50"/>
      <c r="D45" s="50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2" customFormat="1">
      <c r="A46" s="53">
        <v>40238</v>
      </c>
      <c r="B46" s="50">
        <v>3.21</v>
      </c>
      <c r="C46" s="50"/>
      <c r="D46" s="50">
        <v>2.29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2" customFormat="1">
      <c r="A47" s="53">
        <v>40239</v>
      </c>
      <c r="B47" s="50">
        <v>3.21</v>
      </c>
      <c r="C47" s="50"/>
      <c r="D47" s="5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2" customFormat="1">
      <c r="A48" s="53">
        <v>40240</v>
      </c>
      <c r="B48" s="50">
        <v>3.21</v>
      </c>
      <c r="C48" s="50"/>
      <c r="D48" s="5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2" customFormat="1">
      <c r="A49" s="53">
        <v>40241</v>
      </c>
      <c r="B49" s="50">
        <v>3.21</v>
      </c>
      <c r="C49" s="50"/>
      <c r="D49" s="5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2" customFormat="1">
      <c r="A50" s="53">
        <v>40242</v>
      </c>
      <c r="B50" s="50">
        <v>3.21</v>
      </c>
      <c r="C50" s="50"/>
      <c r="D50" s="5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2" customFormat="1">
      <c r="A51" s="53">
        <v>40245</v>
      </c>
      <c r="B51" s="50">
        <v>3.21</v>
      </c>
      <c r="C51" s="50"/>
      <c r="D51" s="5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2" customFormat="1">
      <c r="A52" s="53">
        <v>40246</v>
      </c>
      <c r="B52" s="50">
        <v>3.21</v>
      </c>
      <c r="C52" s="50"/>
      <c r="D52" s="50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2" customFormat="1">
      <c r="A53" s="53">
        <v>40247</v>
      </c>
      <c r="B53" s="50">
        <v>3.21</v>
      </c>
      <c r="C53" s="50"/>
      <c r="D53" s="5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2" customFormat="1">
      <c r="A54" s="53">
        <v>40248</v>
      </c>
      <c r="B54" s="50">
        <v>3.21</v>
      </c>
      <c r="C54" s="50"/>
      <c r="D54" s="5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2" customFormat="1">
      <c r="A55" s="53">
        <v>40249</v>
      </c>
      <c r="B55" s="50">
        <v>3.21</v>
      </c>
      <c r="C55" s="50"/>
      <c r="D55" s="5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2" customFormat="1">
      <c r="A56" s="53">
        <v>40252</v>
      </c>
      <c r="B56" s="50">
        <v>3.21</v>
      </c>
      <c r="C56" s="50"/>
      <c r="D56" s="5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s="2" customFormat="1">
      <c r="A57" s="53">
        <v>40253</v>
      </c>
      <c r="B57" s="50">
        <v>3.21</v>
      </c>
      <c r="C57" s="50"/>
      <c r="D57" s="5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s="2" customFormat="1">
      <c r="A58" s="53">
        <v>40254</v>
      </c>
      <c r="B58" s="50">
        <v>3.21</v>
      </c>
      <c r="C58" s="50"/>
      <c r="D58" s="5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2" customFormat="1">
      <c r="A59" s="53">
        <v>40255</v>
      </c>
      <c r="B59" s="50">
        <v>3.21</v>
      </c>
      <c r="C59" s="50"/>
      <c r="D59" s="5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s="2" customFormat="1">
      <c r="A60" s="53">
        <v>40256</v>
      </c>
      <c r="B60" s="50">
        <v>3.21</v>
      </c>
      <c r="C60" s="50"/>
      <c r="D60" s="5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s="2" customFormat="1">
      <c r="A61" s="53">
        <v>40259</v>
      </c>
      <c r="B61" s="50">
        <v>3.21</v>
      </c>
      <c r="C61" s="50"/>
      <c r="D61" s="5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2" customFormat="1">
      <c r="A62" s="53">
        <v>40260</v>
      </c>
      <c r="B62" s="50">
        <v>3.21</v>
      </c>
      <c r="C62" s="50"/>
      <c r="D62" s="5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s="2" customFormat="1">
      <c r="A63" s="53">
        <v>40261</v>
      </c>
      <c r="B63" s="50">
        <v>3.21</v>
      </c>
      <c r="C63" s="50"/>
      <c r="D63" s="5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s="2" customFormat="1">
      <c r="A64" s="53">
        <v>40262</v>
      </c>
      <c r="B64" s="50">
        <v>3.21</v>
      </c>
      <c r="C64" s="50"/>
      <c r="D64" s="5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s="2" customFormat="1">
      <c r="A65" s="53">
        <v>40263</v>
      </c>
      <c r="B65" s="50">
        <v>3.21</v>
      </c>
      <c r="C65" s="50"/>
      <c r="D65" s="5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s="2" customFormat="1">
      <c r="A66" s="53">
        <v>40266</v>
      </c>
      <c r="B66" s="50">
        <v>3.21</v>
      </c>
      <c r="C66" s="50"/>
      <c r="D66" s="5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s="2" customFormat="1">
      <c r="A67" s="53">
        <v>40267</v>
      </c>
      <c r="B67" s="50">
        <v>3.21</v>
      </c>
      <c r="C67" s="50"/>
      <c r="D67" s="5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s="2" customFormat="1">
      <c r="A68" s="53">
        <v>40268</v>
      </c>
      <c r="B68" s="50">
        <v>3.34</v>
      </c>
      <c r="C68" s="50"/>
      <c r="D68" s="5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s="2" customFormat="1">
      <c r="A69" s="53">
        <v>40269</v>
      </c>
      <c r="B69" s="50">
        <v>3.34</v>
      </c>
      <c r="C69" s="50"/>
      <c r="D69" s="50">
        <v>2.41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s="2" customFormat="1">
      <c r="A70" s="53">
        <v>40270</v>
      </c>
      <c r="B70" s="50">
        <v>3.34</v>
      </c>
      <c r="C70" s="50"/>
      <c r="D70" s="5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s="2" customFormat="1">
      <c r="A71" s="53">
        <v>40273</v>
      </c>
      <c r="B71" s="50">
        <v>3.34</v>
      </c>
      <c r="C71" s="50"/>
      <c r="D71" s="5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s="2" customFormat="1">
      <c r="A72" s="53">
        <v>40274</v>
      </c>
      <c r="B72" s="50">
        <v>3.34</v>
      </c>
      <c r="C72" s="50"/>
      <c r="D72" s="5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s="2" customFormat="1">
      <c r="A73" s="53">
        <v>40275</v>
      </c>
      <c r="B73" s="50">
        <v>3.34</v>
      </c>
      <c r="C73" s="50"/>
      <c r="D73" s="5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s="2" customFormat="1">
      <c r="A74" s="53">
        <v>40276</v>
      </c>
      <c r="B74" s="50">
        <v>3.34</v>
      </c>
      <c r="C74" s="50"/>
      <c r="D74" s="5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s="2" customFormat="1">
      <c r="A75" s="53">
        <v>40277</v>
      </c>
      <c r="B75" s="50">
        <v>3.34</v>
      </c>
      <c r="C75" s="50"/>
      <c r="D75" s="5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s="2" customFormat="1">
      <c r="A76" s="53">
        <v>40280</v>
      </c>
      <c r="B76" s="50">
        <v>3.34</v>
      </c>
      <c r="C76" s="50"/>
      <c r="D76" s="5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s="2" customFormat="1">
      <c r="A77" s="53">
        <v>40281</v>
      </c>
      <c r="B77" s="50">
        <v>3.34</v>
      </c>
      <c r="C77" s="50"/>
      <c r="D77" s="5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s="2" customFormat="1">
      <c r="A78" s="53">
        <v>40282</v>
      </c>
      <c r="B78" s="50">
        <v>3.34</v>
      </c>
      <c r="C78" s="50"/>
      <c r="D78" s="5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s="2" customFormat="1">
      <c r="A79" s="53">
        <v>40283</v>
      </c>
      <c r="B79" s="50">
        <v>3.34</v>
      </c>
      <c r="C79" s="50"/>
      <c r="D79" s="5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s="2" customFormat="1">
      <c r="A80" s="53">
        <v>40284</v>
      </c>
      <c r="B80" s="50">
        <v>3.34</v>
      </c>
      <c r="C80" s="50"/>
      <c r="D80" s="5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s="2" customFormat="1">
      <c r="A81" s="53">
        <v>40287</v>
      </c>
      <c r="B81" s="50">
        <v>3.34</v>
      </c>
      <c r="C81" s="50"/>
      <c r="D81" s="5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s="2" customFormat="1">
      <c r="A82" s="53">
        <v>40288</v>
      </c>
      <c r="B82" s="50">
        <v>3.34</v>
      </c>
      <c r="C82" s="50"/>
      <c r="D82" s="5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s="2" customFormat="1">
      <c r="A83" s="53">
        <v>40289</v>
      </c>
      <c r="B83" s="50">
        <v>3.34</v>
      </c>
      <c r="C83" s="50"/>
      <c r="D83" s="5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s="2" customFormat="1">
      <c r="A84" s="53">
        <v>40290</v>
      </c>
      <c r="B84" s="50">
        <v>3.34</v>
      </c>
      <c r="C84" s="50"/>
      <c r="D84" s="5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s="2" customFormat="1">
      <c r="A85" s="53">
        <v>40291</v>
      </c>
      <c r="B85" s="50">
        <v>3.34</v>
      </c>
      <c r="C85" s="50"/>
      <c r="D85" s="5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s="2" customFormat="1">
      <c r="A86" s="53">
        <v>40294</v>
      </c>
      <c r="B86" s="50">
        <v>3.34</v>
      </c>
      <c r="C86" s="50"/>
      <c r="D86" s="5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s="2" customFormat="1">
      <c r="A87" s="53">
        <v>40295</v>
      </c>
      <c r="B87" s="50">
        <v>3.34</v>
      </c>
      <c r="C87" s="50"/>
      <c r="D87" s="5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s="2" customFormat="1">
      <c r="A88" s="53">
        <v>40296</v>
      </c>
      <c r="B88" s="50">
        <v>3.34</v>
      </c>
      <c r="C88" s="50"/>
      <c r="D88" s="5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s="2" customFormat="1">
      <c r="A89" s="53">
        <v>40297</v>
      </c>
      <c r="B89" s="50">
        <v>3.34</v>
      </c>
      <c r="C89" s="50"/>
      <c r="D89" s="5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s="2" customFormat="1">
      <c r="A90" s="53">
        <v>40298</v>
      </c>
      <c r="B90" s="50">
        <v>3.34</v>
      </c>
      <c r="C90" s="50"/>
      <c r="D90" s="5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s="2" customFormat="1">
      <c r="A91" s="53">
        <v>40299</v>
      </c>
      <c r="B91" s="50">
        <v>3.34</v>
      </c>
      <c r="C91" s="50"/>
      <c r="D91" s="50">
        <v>2.4700000000000002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s="2" customFormat="1">
      <c r="A92" s="53">
        <v>40301</v>
      </c>
      <c r="B92" s="50">
        <v>3.34</v>
      </c>
      <c r="C92" s="50"/>
      <c r="D92" s="5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s="2" customFormat="1">
      <c r="A93" s="53">
        <v>40302</v>
      </c>
      <c r="B93" s="50">
        <v>3.34</v>
      </c>
      <c r="C93" s="50"/>
      <c r="D93" s="5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s="2" customFormat="1">
      <c r="A94" s="53">
        <v>40303</v>
      </c>
      <c r="B94" s="50">
        <v>3.34</v>
      </c>
      <c r="C94" s="50"/>
      <c r="D94" s="5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s="2" customFormat="1">
      <c r="A95" s="53">
        <v>40304</v>
      </c>
      <c r="B95" s="50">
        <v>3.34</v>
      </c>
      <c r="C95" s="50"/>
      <c r="D95" s="5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s="2" customFormat="1">
      <c r="A96" s="53">
        <v>40305</v>
      </c>
      <c r="B96" s="50">
        <v>3.34</v>
      </c>
      <c r="C96" s="50"/>
      <c r="D96" s="5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s="2" customFormat="1">
      <c r="A97" s="53">
        <v>40308</v>
      </c>
      <c r="B97" s="50">
        <v>3.34</v>
      </c>
      <c r="C97" s="50"/>
      <c r="D97" s="5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s="2" customFormat="1">
      <c r="A98" s="53">
        <v>40309</v>
      </c>
      <c r="B98" s="50">
        <v>3.34</v>
      </c>
      <c r="C98" s="50"/>
      <c r="D98" s="5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s="2" customFormat="1">
      <c r="A99" s="53">
        <v>40310</v>
      </c>
      <c r="B99" s="50">
        <v>3.34</v>
      </c>
      <c r="C99" s="50"/>
      <c r="D99" s="5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s="2" customFormat="1">
      <c r="A100" s="53">
        <v>40311</v>
      </c>
      <c r="B100" s="50">
        <v>3.34</v>
      </c>
      <c r="C100" s="50"/>
      <c r="D100" s="5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s="2" customFormat="1">
      <c r="A101" s="53">
        <v>40312</v>
      </c>
      <c r="B101" s="50">
        <v>3.34</v>
      </c>
      <c r="C101" s="50"/>
      <c r="D101" s="5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s="2" customFormat="1">
      <c r="A102" s="53">
        <v>40315</v>
      </c>
      <c r="B102" s="50">
        <v>3.34</v>
      </c>
      <c r="C102" s="50"/>
      <c r="D102" s="5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s="2" customFormat="1">
      <c r="A103" s="53">
        <v>40316</v>
      </c>
      <c r="B103" s="50">
        <v>3.34</v>
      </c>
      <c r="C103" s="50"/>
      <c r="D103" s="5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s="2" customFormat="1">
      <c r="A104" s="53">
        <v>40317</v>
      </c>
      <c r="B104" s="50">
        <v>3.34</v>
      </c>
      <c r="C104" s="50"/>
      <c r="D104" s="5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s="2" customFormat="1">
      <c r="A105" s="53">
        <v>40318</v>
      </c>
      <c r="B105" s="50">
        <v>3.34</v>
      </c>
      <c r="C105" s="50"/>
      <c r="D105" s="5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s="2" customFormat="1">
      <c r="A106" s="53">
        <v>40319</v>
      </c>
      <c r="B106" s="50">
        <v>3.34</v>
      </c>
      <c r="C106" s="50"/>
      <c r="D106" s="5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s="2" customFormat="1">
      <c r="A107" s="53">
        <v>40322</v>
      </c>
      <c r="B107" s="50">
        <v>3.34</v>
      </c>
      <c r="C107" s="50"/>
      <c r="D107" s="5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s="2" customFormat="1">
      <c r="A108" s="53">
        <v>40323</v>
      </c>
      <c r="B108" s="50">
        <v>3.34</v>
      </c>
      <c r="C108" s="50"/>
      <c r="D108" s="5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s="2" customFormat="1">
      <c r="A109" s="53">
        <v>40324</v>
      </c>
      <c r="B109" s="50">
        <v>3.34</v>
      </c>
      <c r="C109" s="50"/>
      <c r="D109" s="5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s="2" customFormat="1">
      <c r="A110" s="53">
        <v>40325</v>
      </c>
      <c r="B110" s="50">
        <v>3.34</v>
      </c>
      <c r="C110" s="50"/>
      <c r="D110" s="5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s="2" customFormat="1">
      <c r="A111" s="53">
        <v>40326</v>
      </c>
      <c r="B111" s="50">
        <v>3.34</v>
      </c>
      <c r="C111" s="50"/>
      <c r="D111" s="5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s="2" customFormat="1">
      <c r="A112" s="53">
        <v>40329</v>
      </c>
      <c r="B112" s="50">
        <v>3.34</v>
      </c>
      <c r="C112" s="50"/>
      <c r="D112" s="5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s="2" customFormat="1">
      <c r="A113" s="53">
        <v>40330</v>
      </c>
      <c r="B113" s="50">
        <v>3.34</v>
      </c>
      <c r="C113" s="50"/>
      <c r="D113" s="50">
        <v>2.57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s="2" customFormat="1">
      <c r="A114" s="53">
        <v>40331</v>
      </c>
      <c r="B114" s="50">
        <v>3.34</v>
      </c>
      <c r="C114" s="50"/>
      <c r="D114" s="5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s="2" customFormat="1">
      <c r="A115" s="53">
        <v>40332</v>
      </c>
      <c r="B115" s="50">
        <v>3.34</v>
      </c>
      <c r="C115" s="50"/>
      <c r="D115" s="5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s="2" customFormat="1">
      <c r="A116" s="53">
        <v>40333</v>
      </c>
      <c r="B116" s="50">
        <v>3.34</v>
      </c>
      <c r="C116" s="50"/>
      <c r="D116" s="5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s="2" customFormat="1">
      <c r="A117" s="53">
        <v>40336</v>
      </c>
      <c r="B117" s="50">
        <v>3.34</v>
      </c>
      <c r="C117" s="50"/>
      <c r="D117" s="5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s="2" customFormat="1">
      <c r="A118" s="53">
        <v>40337</v>
      </c>
      <c r="B118" s="50">
        <v>3.34</v>
      </c>
      <c r="C118" s="50"/>
      <c r="D118" s="5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s="2" customFormat="1">
      <c r="A119" s="53">
        <v>40338</v>
      </c>
      <c r="B119" s="50">
        <v>3.34</v>
      </c>
      <c r="C119" s="50"/>
      <c r="D119" s="5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s="2" customFormat="1">
      <c r="A120" s="53">
        <v>40339</v>
      </c>
      <c r="B120" s="50">
        <v>3.34</v>
      </c>
      <c r="C120" s="50"/>
      <c r="D120" s="5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s="2" customFormat="1">
      <c r="A121" s="53">
        <v>40340</v>
      </c>
      <c r="B121" s="50">
        <v>3.34</v>
      </c>
      <c r="C121" s="50"/>
      <c r="D121" s="5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s="2" customFormat="1">
      <c r="A122" s="53">
        <v>40343</v>
      </c>
      <c r="B122" s="50">
        <v>3.34</v>
      </c>
      <c r="C122" s="50"/>
      <c r="D122" s="5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s="2" customFormat="1">
      <c r="A123" s="53">
        <v>40344</v>
      </c>
      <c r="B123" s="50">
        <v>3.34</v>
      </c>
      <c r="C123" s="50"/>
      <c r="D123" s="5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s="2" customFormat="1">
      <c r="A124" s="53">
        <v>40345</v>
      </c>
      <c r="B124" s="50">
        <v>3.34</v>
      </c>
      <c r="C124" s="50"/>
      <c r="D124" s="5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s="2" customFormat="1">
      <c r="A125" s="53">
        <v>40346</v>
      </c>
      <c r="B125" s="50">
        <v>3.34</v>
      </c>
      <c r="C125" s="50"/>
      <c r="D125" s="5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s="2" customFormat="1">
      <c r="A126" s="53">
        <v>40347</v>
      </c>
      <c r="B126" s="50">
        <v>3.34</v>
      </c>
      <c r="C126" s="50"/>
      <c r="D126" s="5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s="2" customFormat="1">
      <c r="A127" s="53">
        <v>40350</v>
      </c>
      <c r="B127" s="50">
        <v>3.34</v>
      </c>
      <c r="C127" s="50"/>
      <c r="D127" s="5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s="2" customFormat="1">
      <c r="A128" s="53">
        <v>40351</v>
      </c>
      <c r="B128" s="50">
        <v>3.34</v>
      </c>
      <c r="C128" s="50"/>
      <c r="D128" s="5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s="2" customFormat="1">
      <c r="A129" s="53">
        <v>40352</v>
      </c>
      <c r="B129" s="50">
        <v>3.34</v>
      </c>
      <c r="C129" s="50"/>
      <c r="D129" s="5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s="2" customFormat="1">
      <c r="A130" s="53">
        <v>40353</v>
      </c>
      <c r="B130" s="50">
        <v>3.34</v>
      </c>
      <c r="C130" s="50"/>
      <c r="D130" s="5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s="2" customFormat="1">
      <c r="A131" s="53">
        <v>40354</v>
      </c>
      <c r="B131" s="50">
        <v>3.34</v>
      </c>
      <c r="C131" s="50"/>
      <c r="D131" s="5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s="2" customFormat="1">
      <c r="A132" s="53">
        <v>40357</v>
      </c>
      <c r="B132" s="50">
        <v>3.34</v>
      </c>
      <c r="C132" s="50"/>
      <c r="D132" s="5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s="2" customFormat="1">
      <c r="A133" s="53">
        <v>40358</v>
      </c>
      <c r="B133" s="50">
        <v>3.34</v>
      </c>
      <c r="C133" s="50"/>
      <c r="D133" s="5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s="2" customFormat="1">
      <c r="A134" s="53">
        <v>40359</v>
      </c>
      <c r="B134" s="50">
        <v>3.47</v>
      </c>
      <c r="C134" s="50"/>
      <c r="D134" s="5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s="2" customFormat="1">
      <c r="A135" s="53">
        <v>40360</v>
      </c>
      <c r="B135" s="50">
        <v>3.47</v>
      </c>
      <c r="C135" s="50"/>
      <c r="D135" s="50">
        <v>2.62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s="2" customFormat="1">
      <c r="A136" s="53">
        <v>40361</v>
      </c>
      <c r="B136" s="50">
        <v>3.47</v>
      </c>
      <c r="C136" s="50"/>
      <c r="D136" s="5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s="2" customFormat="1">
      <c r="A137" s="53">
        <v>40364</v>
      </c>
      <c r="B137" s="50">
        <v>3.47</v>
      </c>
      <c r="C137" s="50"/>
      <c r="D137" s="5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s="2" customFormat="1">
      <c r="A138" s="53">
        <v>40365</v>
      </c>
      <c r="B138" s="50">
        <v>3.47</v>
      </c>
      <c r="C138" s="50"/>
      <c r="D138" s="5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s="2" customFormat="1">
      <c r="A139" s="53">
        <v>40366</v>
      </c>
      <c r="B139" s="50">
        <v>3.47</v>
      </c>
      <c r="C139" s="50"/>
      <c r="D139" s="5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s="2" customFormat="1">
      <c r="A140" s="53">
        <v>40367</v>
      </c>
      <c r="B140" s="50">
        <v>3.47</v>
      </c>
      <c r="C140" s="50"/>
      <c r="D140" s="5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s="2" customFormat="1">
      <c r="A141" s="53">
        <v>40368</v>
      </c>
      <c r="B141" s="50">
        <v>3.47</v>
      </c>
      <c r="C141" s="50"/>
      <c r="D141" s="5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s="2" customFormat="1">
      <c r="A142" s="53">
        <v>40371</v>
      </c>
      <c r="B142" s="50">
        <v>3.47</v>
      </c>
      <c r="C142" s="50"/>
      <c r="D142" s="5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s="2" customFormat="1">
      <c r="A143" s="53">
        <v>40372</v>
      </c>
      <c r="B143" s="50">
        <v>3.47</v>
      </c>
      <c r="C143" s="50"/>
      <c r="D143" s="5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s="2" customFormat="1">
      <c r="A144" s="53">
        <v>40373</v>
      </c>
      <c r="B144" s="50">
        <v>3.47</v>
      </c>
      <c r="C144" s="50"/>
      <c r="D144" s="5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s="2" customFormat="1">
      <c r="A145" s="53">
        <v>40374</v>
      </c>
      <c r="B145" s="50">
        <v>3.47</v>
      </c>
      <c r="C145" s="50"/>
      <c r="D145" s="5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s="2" customFormat="1">
      <c r="A146" s="53">
        <v>40375</v>
      </c>
      <c r="B146" s="50">
        <v>3.47</v>
      </c>
      <c r="C146" s="50"/>
      <c r="D146" s="5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s="2" customFormat="1">
      <c r="A147" s="53">
        <v>40378</v>
      </c>
      <c r="B147" s="50">
        <v>3.47</v>
      </c>
      <c r="C147" s="50"/>
      <c r="D147" s="5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s="2" customFormat="1">
      <c r="A148" s="53">
        <v>40379</v>
      </c>
      <c r="B148" s="50">
        <v>3.47</v>
      </c>
      <c r="C148" s="50"/>
      <c r="D148" s="5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s="2" customFormat="1">
      <c r="A149" s="53">
        <v>40380</v>
      </c>
      <c r="B149" s="50">
        <v>3.47</v>
      </c>
      <c r="C149" s="50"/>
      <c r="D149" s="5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s="2" customFormat="1">
      <c r="A150" s="53">
        <v>40381</v>
      </c>
      <c r="B150" s="50">
        <v>3.47</v>
      </c>
      <c r="C150" s="50"/>
      <c r="D150" s="5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s="2" customFormat="1">
      <c r="A151" s="53">
        <v>40382</v>
      </c>
      <c r="B151" s="50">
        <v>3.47</v>
      </c>
      <c r="C151" s="50"/>
      <c r="D151" s="5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s="2" customFormat="1">
      <c r="A152" s="53">
        <v>40385</v>
      </c>
      <c r="B152" s="50">
        <v>3.47</v>
      </c>
      <c r="C152" s="50"/>
      <c r="D152" s="5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s="2" customFormat="1">
      <c r="A153" s="53">
        <v>40386</v>
      </c>
      <c r="B153" s="50">
        <v>3.47</v>
      </c>
      <c r="C153" s="50"/>
      <c r="D153" s="5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s="2" customFormat="1">
      <c r="A154" s="53">
        <v>40387</v>
      </c>
      <c r="B154" s="50">
        <v>3.47</v>
      </c>
      <c r="C154" s="50"/>
      <c r="D154" s="5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s="2" customFormat="1">
      <c r="A155" s="53">
        <v>40388</v>
      </c>
      <c r="B155" s="50">
        <v>3.47</v>
      </c>
      <c r="C155" s="50"/>
      <c r="D155" s="5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s="2" customFormat="1">
      <c r="A156" s="53">
        <v>40389</v>
      </c>
      <c r="B156" s="50">
        <v>3.47</v>
      </c>
      <c r="C156" s="50"/>
      <c r="D156" s="5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s="2" customFormat="1">
      <c r="A157" s="53">
        <v>40391</v>
      </c>
      <c r="B157" s="50">
        <v>3.47</v>
      </c>
      <c r="C157" s="50"/>
      <c r="D157" s="50">
        <v>2.61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s="2" customFormat="1">
      <c r="A158" s="53">
        <v>40392</v>
      </c>
      <c r="B158" s="50">
        <v>3.47</v>
      </c>
      <c r="C158" s="50"/>
      <c r="D158" s="5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s="2" customFormat="1">
      <c r="A159" s="53">
        <v>40393</v>
      </c>
      <c r="B159" s="50">
        <v>3.47</v>
      </c>
      <c r="C159" s="50"/>
      <c r="D159" s="5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>
      <c r="A160" s="53">
        <v>40394</v>
      </c>
      <c r="B160" s="50">
        <v>3.47</v>
      </c>
      <c r="C160" s="50"/>
      <c r="D160" s="50"/>
    </row>
    <row r="161" spans="1:4">
      <c r="A161" s="53">
        <v>40395</v>
      </c>
      <c r="B161" s="50">
        <v>3.47</v>
      </c>
      <c r="C161" s="50"/>
      <c r="D161" s="50"/>
    </row>
    <row r="162" spans="1:4">
      <c r="A162" s="53">
        <v>40396</v>
      </c>
      <c r="B162" s="50">
        <v>3.47</v>
      </c>
      <c r="C162" s="50"/>
      <c r="D162" s="50"/>
    </row>
    <row r="163" spans="1:4">
      <c r="A163" s="53">
        <v>40399</v>
      </c>
      <c r="B163" s="50">
        <v>3.47</v>
      </c>
      <c r="C163" s="50"/>
      <c r="D163" s="50"/>
    </row>
    <row r="164" spans="1:4">
      <c r="A164" s="53">
        <v>40400</v>
      </c>
      <c r="B164" s="50">
        <v>3.47</v>
      </c>
      <c r="C164" s="50"/>
      <c r="D164" s="50"/>
    </row>
    <row r="165" spans="1:4">
      <c r="A165" s="53">
        <v>40401</v>
      </c>
      <c r="B165" s="50">
        <v>3.47</v>
      </c>
      <c r="C165" s="50"/>
      <c r="D165" s="50"/>
    </row>
    <row r="166" spans="1:4">
      <c r="A166" s="53">
        <v>40402</v>
      </c>
      <c r="B166" s="50">
        <v>3.47</v>
      </c>
      <c r="C166" s="50"/>
      <c r="D166" s="50"/>
    </row>
    <row r="167" spans="1:4">
      <c r="A167" s="53">
        <v>40403</v>
      </c>
      <c r="B167" s="50">
        <v>3.47</v>
      </c>
      <c r="C167" s="50"/>
      <c r="D167" s="50"/>
    </row>
    <row r="168" spans="1:4">
      <c r="A168" s="53">
        <v>40406</v>
      </c>
      <c r="B168" s="50">
        <v>3.47</v>
      </c>
      <c r="C168" s="50"/>
      <c r="D168" s="50"/>
    </row>
    <row r="169" spans="1:4">
      <c r="A169" s="53">
        <v>40407</v>
      </c>
      <c r="B169" s="50">
        <v>3.47</v>
      </c>
      <c r="C169" s="50"/>
      <c r="D169" s="50"/>
    </row>
    <row r="170" spans="1:4">
      <c r="A170" s="53">
        <v>40408</v>
      </c>
      <c r="B170" s="50">
        <v>3.47</v>
      </c>
      <c r="C170" s="50"/>
      <c r="D170" s="50"/>
    </row>
    <row r="171" spans="1:4">
      <c r="A171" s="53">
        <v>40409</v>
      </c>
      <c r="B171" s="50">
        <v>3.47</v>
      </c>
      <c r="C171" s="50"/>
      <c r="D171" s="50"/>
    </row>
    <row r="172" spans="1:4">
      <c r="A172" s="53">
        <v>40410</v>
      </c>
      <c r="B172" s="50">
        <v>3.47</v>
      </c>
      <c r="C172" s="50"/>
      <c r="D172" s="50"/>
    </row>
    <row r="173" spans="1:4">
      <c r="A173" s="53">
        <v>40413</v>
      </c>
      <c r="B173" s="50">
        <v>3.47</v>
      </c>
      <c r="C173" s="50"/>
      <c r="D173" s="50"/>
    </row>
    <row r="174" spans="1:4">
      <c r="A174" s="53">
        <v>40414</v>
      </c>
      <c r="B174" s="50">
        <v>3.47</v>
      </c>
      <c r="C174" s="50"/>
      <c r="D174" s="50"/>
    </row>
    <row r="175" spans="1:4">
      <c r="A175" s="53">
        <v>40415</v>
      </c>
      <c r="B175" s="50">
        <v>3.47</v>
      </c>
      <c r="C175" s="50"/>
      <c r="D175" s="50"/>
    </row>
    <row r="176" spans="1:4">
      <c r="A176" s="53">
        <v>40416</v>
      </c>
      <c r="B176" s="50">
        <v>3.47</v>
      </c>
      <c r="C176" s="50"/>
      <c r="D176" s="50"/>
    </row>
    <row r="177" spans="1:4">
      <c r="A177" s="53">
        <v>40417</v>
      </c>
      <c r="B177" s="50">
        <v>3.47</v>
      </c>
      <c r="C177" s="50"/>
      <c r="D177" s="50"/>
    </row>
    <row r="178" spans="1:4">
      <c r="A178" s="53">
        <v>40420</v>
      </c>
      <c r="B178" s="50">
        <v>3.47</v>
      </c>
      <c r="C178" s="50"/>
      <c r="D178" s="50"/>
    </row>
    <row r="179" spans="1:4">
      <c r="A179" s="53">
        <v>40421</v>
      </c>
      <c r="B179" s="50">
        <v>3.47</v>
      </c>
      <c r="C179" s="50"/>
      <c r="D179" s="50"/>
    </row>
    <row r="180" spans="1:4">
      <c r="A180" s="53">
        <v>40422</v>
      </c>
      <c r="B180" s="50">
        <v>3.47</v>
      </c>
      <c r="C180" s="50"/>
      <c r="D180" s="50">
        <v>2.61</v>
      </c>
    </row>
    <row r="181" spans="1:4">
      <c r="A181" s="53">
        <v>40423</v>
      </c>
      <c r="B181" s="50">
        <v>3.47</v>
      </c>
      <c r="C181" s="50"/>
      <c r="D181" s="50"/>
    </row>
    <row r="182" spans="1:4">
      <c r="A182" s="53">
        <v>40424</v>
      </c>
      <c r="B182" s="50">
        <v>3.47</v>
      </c>
      <c r="C182" s="50"/>
      <c r="D182" s="50"/>
    </row>
    <row r="183" spans="1:4">
      <c r="A183" s="53">
        <v>40427</v>
      </c>
      <c r="B183" s="50">
        <v>3.47</v>
      </c>
      <c r="C183" s="50"/>
      <c r="D183" s="50"/>
    </row>
    <row r="184" spans="1:4">
      <c r="A184" s="53">
        <v>40428</v>
      </c>
      <c r="B184" s="50">
        <v>3.47</v>
      </c>
      <c r="C184" s="50"/>
      <c r="D184" s="50"/>
    </row>
    <row r="185" spans="1:4">
      <c r="A185" s="53">
        <v>40429</v>
      </c>
      <c r="B185" s="50">
        <v>3.47</v>
      </c>
      <c r="C185" s="50"/>
      <c r="D185" s="50"/>
    </row>
    <row r="186" spans="1:4">
      <c r="A186" s="53">
        <v>40430</v>
      </c>
      <c r="B186" s="50">
        <v>3.47</v>
      </c>
      <c r="C186" s="50"/>
      <c r="D186" s="50"/>
    </row>
    <row r="187" spans="1:4">
      <c r="A187" s="53">
        <v>40431</v>
      </c>
      <c r="B187" s="50">
        <v>3.47</v>
      </c>
      <c r="C187" s="50"/>
      <c r="D187" s="50"/>
    </row>
    <row r="188" spans="1:4">
      <c r="A188" s="53">
        <v>40434</v>
      </c>
      <c r="B188" s="50">
        <v>3.47</v>
      </c>
      <c r="C188" s="50"/>
      <c r="D188" s="50"/>
    </row>
    <row r="189" spans="1:4">
      <c r="A189" s="53">
        <v>40435</v>
      </c>
      <c r="B189" s="50">
        <v>3.47</v>
      </c>
      <c r="C189" s="50"/>
      <c r="D189" s="50"/>
    </row>
    <row r="190" spans="1:4">
      <c r="A190" s="53">
        <v>40436</v>
      </c>
      <c r="B190" s="50">
        <v>3.47</v>
      </c>
      <c r="C190" s="50"/>
      <c r="D190" s="50"/>
    </row>
    <row r="191" spans="1:4">
      <c r="A191" s="53">
        <v>40437</v>
      </c>
      <c r="B191" s="50">
        <v>3.47</v>
      </c>
      <c r="C191" s="50"/>
      <c r="D191" s="50"/>
    </row>
    <row r="192" spans="1:4">
      <c r="A192" s="53">
        <v>40438</v>
      </c>
      <c r="B192" s="50">
        <v>3.47</v>
      </c>
      <c r="C192" s="50"/>
      <c r="D192" s="50"/>
    </row>
    <row r="193" spans="1:4">
      <c r="A193" s="53">
        <v>40441</v>
      </c>
      <c r="B193" s="50">
        <v>3.47</v>
      </c>
      <c r="C193" s="50"/>
      <c r="D193" s="50"/>
    </row>
    <row r="194" spans="1:4">
      <c r="A194" s="53">
        <v>40442</v>
      </c>
      <c r="B194" s="50">
        <v>3.47</v>
      </c>
      <c r="C194" s="50"/>
      <c r="D194" s="50"/>
    </row>
    <row r="195" spans="1:4">
      <c r="A195" s="53">
        <v>40443</v>
      </c>
      <c r="B195" s="50">
        <v>3.47</v>
      </c>
      <c r="C195" s="50"/>
      <c r="D195" s="50"/>
    </row>
    <row r="196" spans="1:4">
      <c r="A196" s="53">
        <v>40444</v>
      </c>
      <c r="B196" s="50">
        <v>3.47</v>
      </c>
      <c r="C196" s="50"/>
      <c r="D196" s="50"/>
    </row>
    <row r="197" spans="1:4">
      <c r="A197" s="53">
        <v>40445</v>
      </c>
      <c r="B197" s="50">
        <v>3.47</v>
      </c>
      <c r="C197" s="50"/>
      <c r="D197" s="50"/>
    </row>
    <row r="198" spans="1:4">
      <c r="A198" s="53">
        <v>40448</v>
      </c>
      <c r="B198" s="50">
        <v>3.47</v>
      </c>
      <c r="C198" s="50"/>
      <c r="D198" s="50"/>
    </row>
    <row r="199" spans="1:4">
      <c r="A199" s="53">
        <v>40449</v>
      </c>
      <c r="B199" s="50">
        <v>3.47</v>
      </c>
      <c r="C199" s="50"/>
      <c r="D199" s="50"/>
    </row>
    <row r="200" spans="1:4">
      <c r="A200" s="53">
        <v>40450</v>
      </c>
      <c r="B200" s="50">
        <v>3.47</v>
      </c>
      <c r="C200" s="50"/>
      <c r="D200" s="50"/>
    </row>
    <row r="201" spans="1:4">
      <c r="A201" s="53">
        <v>40451</v>
      </c>
      <c r="B201" s="50">
        <v>3.53</v>
      </c>
      <c r="C201" s="50"/>
      <c r="D201" s="50"/>
    </row>
    <row r="202" spans="1:4">
      <c r="A202" s="53">
        <v>40452</v>
      </c>
      <c r="B202" s="50">
        <v>3.53</v>
      </c>
      <c r="C202" s="50"/>
      <c r="D202" s="50">
        <v>2.63</v>
      </c>
    </row>
    <row r="203" spans="1:4">
      <c r="A203" s="53">
        <v>40455</v>
      </c>
      <c r="B203" s="50">
        <v>3.53</v>
      </c>
      <c r="C203" s="50"/>
      <c r="D203" s="50"/>
    </row>
    <row r="204" spans="1:4">
      <c r="A204" s="53">
        <v>40456</v>
      </c>
      <c r="B204" s="50">
        <v>3.53</v>
      </c>
      <c r="C204" s="50"/>
      <c r="D204" s="50"/>
    </row>
    <row r="205" spans="1:4">
      <c r="A205" s="53">
        <v>40457</v>
      </c>
      <c r="B205" s="50">
        <v>3.53</v>
      </c>
      <c r="C205" s="50"/>
      <c r="D205" s="50"/>
    </row>
    <row r="206" spans="1:4">
      <c r="A206" s="53">
        <v>40458</v>
      </c>
      <c r="B206" s="50">
        <v>3.53</v>
      </c>
      <c r="C206" s="50"/>
      <c r="D206" s="50"/>
    </row>
    <row r="207" spans="1:4">
      <c r="A207" s="53">
        <v>40459</v>
      </c>
      <c r="B207" s="50">
        <v>3.53</v>
      </c>
      <c r="C207" s="50"/>
      <c r="D207" s="50"/>
    </row>
    <row r="208" spans="1:4">
      <c r="A208" s="53">
        <v>40462</v>
      </c>
      <c r="B208" s="50">
        <v>3.53</v>
      </c>
      <c r="C208" s="50"/>
      <c r="D208" s="50"/>
    </row>
    <row r="209" spans="1:4">
      <c r="A209" s="53">
        <v>40463</v>
      </c>
      <c r="B209" s="50">
        <v>3.53</v>
      </c>
      <c r="C209" s="50"/>
      <c r="D209" s="50"/>
    </row>
    <row r="210" spans="1:4">
      <c r="A210" s="53">
        <v>40464</v>
      </c>
      <c r="B210" s="50">
        <v>3.53</v>
      </c>
      <c r="C210" s="50"/>
      <c r="D210" s="50"/>
    </row>
    <row r="211" spans="1:4">
      <c r="A211" s="53">
        <v>40465</v>
      </c>
      <c r="B211" s="50">
        <v>3.53</v>
      </c>
      <c r="C211" s="50"/>
      <c r="D211" s="50"/>
    </row>
    <row r="212" spans="1:4">
      <c r="A212" s="53">
        <v>40466</v>
      </c>
      <c r="B212" s="50">
        <v>3.53</v>
      </c>
      <c r="C212" s="50"/>
      <c r="D212" s="50"/>
    </row>
    <row r="213" spans="1:4">
      <c r="A213" s="53">
        <v>40469</v>
      </c>
      <c r="B213" s="50">
        <v>3.53</v>
      </c>
      <c r="C213" s="50"/>
      <c r="D213" s="50"/>
    </row>
    <row r="214" spans="1:4">
      <c r="A214" s="53">
        <v>40470</v>
      </c>
      <c r="B214" s="50">
        <v>3.53</v>
      </c>
      <c r="C214" s="50"/>
      <c r="D214" s="50"/>
    </row>
    <row r="215" spans="1:4">
      <c r="A215" s="53">
        <v>40471</v>
      </c>
      <c r="B215" s="50">
        <v>3.53</v>
      </c>
      <c r="C215" s="50"/>
      <c r="D215" s="50"/>
    </row>
    <row r="216" spans="1:4">
      <c r="A216" s="53">
        <v>40472</v>
      </c>
      <c r="B216" s="50">
        <v>3.53</v>
      </c>
      <c r="C216" s="50"/>
      <c r="D216" s="50"/>
    </row>
    <row r="217" spans="1:4">
      <c r="A217" s="53">
        <v>40473</v>
      </c>
      <c r="B217" s="50">
        <v>3.53</v>
      </c>
      <c r="C217" s="50"/>
      <c r="D217" s="50"/>
    </row>
    <row r="218" spans="1:4">
      <c r="A218" s="53">
        <v>40476</v>
      </c>
      <c r="B218" s="50">
        <v>3.53</v>
      </c>
      <c r="C218" s="50"/>
      <c r="D218" s="50"/>
    </row>
    <row r="219" spans="1:4">
      <c r="A219" s="53">
        <v>40477</v>
      </c>
      <c r="B219" s="50">
        <v>3.53</v>
      </c>
      <c r="C219" s="50"/>
      <c r="D219" s="50"/>
    </row>
    <row r="220" spans="1:4">
      <c r="A220" s="53">
        <v>40478</v>
      </c>
      <c r="B220" s="50">
        <v>3.53</v>
      </c>
      <c r="C220" s="50"/>
      <c r="D220" s="50"/>
    </row>
    <row r="221" spans="1:4">
      <c r="A221" s="53">
        <v>40479</v>
      </c>
      <c r="B221" s="50">
        <v>3.53</v>
      </c>
      <c r="C221" s="50"/>
      <c r="D221" s="50"/>
    </row>
    <row r="222" spans="1:4">
      <c r="A222" s="53">
        <v>40480</v>
      </c>
      <c r="B222" s="50">
        <v>3.53</v>
      </c>
      <c r="C222" s="50"/>
      <c r="D222" s="50"/>
    </row>
    <row r="223" spans="1:4">
      <c r="A223" s="53">
        <v>40483</v>
      </c>
      <c r="B223" s="50">
        <v>3.53</v>
      </c>
      <c r="C223" s="50"/>
      <c r="D223" s="50">
        <v>2.61</v>
      </c>
    </row>
    <row r="224" spans="1:4">
      <c r="A224" s="53">
        <v>40484</v>
      </c>
      <c r="B224" s="50">
        <v>3.53</v>
      </c>
      <c r="C224" s="50"/>
      <c r="D224" s="50"/>
    </row>
    <row r="225" spans="1:4">
      <c r="A225" s="53">
        <v>40485</v>
      </c>
      <c r="B225" s="50">
        <v>3.53</v>
      </c>
      <c r="C225" s="50"/>
      <c r="D225" s="50"/>
    </row>
    <row r="226" spans="1:4">
      <c r="A226" s="53">
        <v>40486</v>
      </c>
      <c r="B226" s="50">
        <v>3.53</v>
      </c>
      <c r="C226" s="50"/>
      <c r="D226" s="50"/>
    </row>
    <row r="227" spans="1:4">
      <c r="A227" s="53">
        <v>40487</v>
      </c>
      <c r="B227" s="50">
        <v>3.53</v>
      </c>
      <c r="C227" s="50"/>
      <c r="D227" s="50"/>
    </row>
    <row r="228" spans="1:4">
      <c r="A228" s="53">
        <v>40490</v>
      </c>
      <c r="B228" s="50">
        <v>3.53</v>
      </c>
      <c r="C228" s="50"/>
      <c r="D228" s="50"/>
    </row>
    <row r="229" spans="1:4">
      <c r="A229" s="53">
        <v>40491</v>
      </c>
      <c r="B229" s="50">
        <v>3.53</v>
      </c>
      <c r="C229" s="50"/>
      <c r="D229" s="50"/>
    </row>
    <row r="230" spans="1:4">
      <c r="A230" s="53">
        <v>40492</v>
      </c>
      <c r="B230" s="50">
        <v>3.53</v>
      </c>
      <c r="C230" s="50"/>
      <c r="D230" s="50"/>
    </row>
    <row r="231" spans="1:4">
      <c r="A231" s="53">
        <v>40493</v>
      </c>
      <c r="B231" s="50">
        <v>3.53</v>
      </c>
      <c r="C231" s="50"/>
      <c r="D231" s="50"/>
    </row>
    <row r="232" spans="1:4">
      <c r="A232" s="53">
        <v>40494</v>
      </c>
      <c r="B232" s="50">
        <v>3.53</v>
      </c>
      <c r="C232" s="50"/>
      <c r="D232" s="50"/>
    </row>
    <row r="233" spans="1:4">
      <c r="A233" s="53">
        <v>40497</v>
      </c>
      <c r="B233" s="50">
        <v>3.53</v>
      </c>
      <c r="C233" s="50"/>
      <c r="D233" s="50"/>
    </row>
    <row r="234" spans="1:4">
      <c r="A234" s="53">
        <v>40498</v>
      </c>
      <c r="B234" s="50">
        <v>3.53</v>
      </c>
      <c r="C234" s="50"/>
      <c r="D234" s="50"/>
    </row>
    <row r="235" spans="1:4">
      <c r="A235" s="53">
        <v>40499</v>
      </c>
      <c r="B235" s="50">
        <v>3.53</v>
      </c>
      <c r="C235" s="50"/>
      <c r="D235" s="50"/>
    </row>
    <row r="236" spans="1:4">
      <c r="A236" s="53">
        <v>40500</v>
      </c>
      <c r="B236" s="50">
        <v>3.53</v>
      </c>
      <c r="C236" s="50"/>
      <c r="D236" s="50"/>
    </row>
    <row r="237" spans="1:4">
      <c r="A237" s="53">
        <v>40501</v>
      </c>
      <c r="B237" s="50">
        <v>3.53</v>
      </c>
      <c r="C237" s="50"/>
      <c r="D237" s="50"/>
    </row>
    <row r="238" spans="1:4">
      <c r="A238" s="53">
        <v>40504</v>
      </c>
      <c r="B238" s="50">
        <v>3.53</v>
      </c>
      <c r="C238" s="50"/>
      <c r="D238" s="50"/>
    </row>
    <row r="239" spans="1:4">
      <c r="A239" s="53">
        <v>40505</v>
      </c>
      <c r="B239" s="50">
        <v>3.53</v>
      </c>
      <c r="C239" s="50"/>
      <c r="D239" s="50"/>
    </row>
    <row r="240" spans="1:4">
      <c r="A240" s="53">
        <v>40506</v>
      </c>
      <c r="B240" s="50">
        <v>3.53</v>
      </c>
      <c r="C240" s="50"/>
      <c r="D240" s="50"/>
    </row>
    <row r="241" spans="1:4">
      <c r="A241" s="53">
        <v>40507</v>
      </c>
      <c r="B241" s="50">
        <v>3.53</v>
      </c>
      <c r="C241" s="50"/>
      <c r="D241" s="50"/>
    </row>
    <row r="242" spans="1:4">
      <c r="A242" s="53">
        <v>40508</v>
      </c>
      <c r="B242" s="50">
        <v>3.53</v>
      </c>
      <c r="C242" s="50"/>
      <c r="D242" s="50"/>
    </row>
    <row r="243" spans="1:4">
      <c r="A243" s="53">
        <v>40511</v>
      </c>
      <c r="B243" s="50">
        <v>3.53</v>
      </c>
      <c r="C243" s="50"/>
      <c r="D243" s="50"/>
    </row>
    <row r="244" spans="1:4">
      <c r="A244" s="53">
        <v>40512</v>
      </c>
      <c r="B244" s="50">
        <v>3.53</v>
      </c>
      <c r="C244" s="50"/>
      <c r="D244" s="50"/>
    </row>
    <row r="245" spans="1:4">
      <c r="A245" s="53">
        <v>40513</v>
      </c>
      <c r="B245" s="50">
        <v>3.53</v>
      </c>
      <c r="C245" s="50"/>
      <c r="D245" s="50">
        <v>2.65</v>
      </c>
    </row>
    <row r="246" spans="1:4">
      <c r="A246" s="53">
        <v>40514</v>
      </c>
      <c r="B246" s="50">
        <v>3.53</v>
      </c>
      <c r="C246" s="50"/>
      <c r="D246" s="50"/>
    </row>
    <row r="247" spans="1:4">
      <c r="A247" s="53">
        <v>40515</v>
      </c>
      <c r="B247" s="50">
        <v>3.53</v>
      </c>
      <c r="C247" s="50"/>
      <c r="D247" s="50"/>
    </row>
    <row r="248" spans="1:4">
      <c r="A248" s="53">
        <v>40518</v>
      </c>
      <c r="B248" s="50">
        <v>3.53</v>
      </c>
      <c r="C248" s="50"/>
      <c r="D248" s="50"/>
    </row>
    <row r="249" spans="1:4">
      <c r="A249" s="53">
        <v>40519</v>
      </c>
      <c r="B249" s="50">
        <v>3.53</v>
      </c>
      <c r="C249" s="50"/>
      <c r="D249" s="50"/>
    </row>
    <row r="250" spans="1:4">
      <c r="A250" s="53">
        <v>40520</v>
      </c>
      <c r="B250" s="50">
        <v>3.53</v>
      </c>
      <c r="C250" s="50"/>
      <c r="D250" s="50"/>
    </row>
    <row r="251" spans="1:4">
      <c r="A251" s="53">
        <v>40521</v>
      </c>
      <c r="B251" s="50">
        <v>3.53</v>
      </c>
      <c r="C251" s="50"/>
      <c r="D251" s="50"/>
    </row>
    <row r="252" spans="1:4">
      <c r="A252" s="53">
        <v>40522</v>
      </c>
      <c r="B252" s="50">
        <v>3.53</v>
      </c>
      <c r="C252" s="50"/>
      <c r="D252" s="50"/>
    </row>
    <row r="253" spans="1:4">
      <c r="A253" s="53">
        <v>40525</v>
      </c>
      <c r="B253" s="50">
        <v>3.53</v>
      </c>
      <c r="C253" s="50"/>
      <c r="D253" s="50"/>
    </row>
    <row r="254" spans="1:4">
      <c r="A254" s="53">
        <v>40526</v>
      </c>
      <c r="B254" s="50">
        <v>3.53</v>
      </c>
      <c r="C254" s="50"/>
      <c r="D254" s="50"/>
    </row>
    <row r="255" spans="1:4">
      <c r="A255" s="53">
        <v>40527</v>
      </c>
      <c r="B255" s="50">
        <v>3.53</v>
      </c>
      <c r="C255" s="50"/>
      <c r="D255" s="50"/>
    </row>
    <row r="256" spans="1:4">
      <c r="A256" s="53">
        <v>40528</v>
      </c>
      <c r="B256" s="50">
        <v>3.53</v>
      </c>
      <c r="C256" s="50"/>
      <c r="D256" s="50"/>
    </row>
    <row r="257" spans="1:4">
      <c r="A257" s="53">
        <v>40529</v>
      </c>
      <c r="B257" s="50">
        <v>3.53</v>
      </c>
      <c r="C257" s="50"/>
      <c r="D257" s="50"/>
    </row>
    <row r="258" spans="1:4">
      <c r="A258" s="53">
        <v>40532</v>
      </c>
      <c r="B258" s="50">
        <v>3.53</v>
      </c>
      <c r="C258" s="50"/>
      <c r="D258" s="50"/>
    </row>
    <row r="259" spans="1:4">
      <c r="A259" s="53">
        <v>40533</v>
      </c>
      <c r="B259" s="50">
        <v>3.53</v>
      </c>
      <c r="C259" s="50"/>
      <c r="D259" s="50"/>
    </row>
    <row r="260" spans="1:4">
      <c r="A260" s="53">
        <v>40534</v>
      </c>
      <c r="B260" s="50">
        <v>3.53</v>
      </c>
      <c r="C260" s="50"/>
      <c r="D260" s="50"/>
    </row>
    <row r="261" spans="1:4">
      <c r="A261" s="53">
        <v>40535</v>
      </c>
      <c r="B261" s="50">
        <v>3.53</v>
      </c>
      <c r="C261" s="50"/>
      <c r="D261" s="50"/>
    </row>
    <row r="262" spans="1:4">
      <c r="A262" s="53">
        <v>40536</v>
      </c>
      <c r="B262" s="50">
        <v>3.53</v>
      </c>
      <c r="C262" s="50"/>
      <c r="D262" s="50"/>
    </row>
    <row r="263" spans="1:4">
      <c r="A263" s="53">
        <v>40539</v>
      </c>
      <c r="B263" s="50">
        <v>3.53</v>
      </c>
      <c r="C263" s="50"/>
      <c r="D263" s="50"/>
    </row>
    <row r="264" spans="1:4">
      <c r="A264" s="53">
        <v>40540</v>
      </c>
      <c r="B264" s="50">
        <v>3.53</v>
      </c>
      <c r="C264" s="50"/>
      <c r="D264" s="50"/>
    </row>
    <row r="265" spans="1:4">
      <c r="A265" s="53">
        <v>40541</v>
      </c>
      <c r="B265" s="50">
        <v>3.53</v>
      </c>
      <c r="C265" s="50"/>
      <c r="D265" s="50"/>
    </row>
    <row r="266" spans="1:4">
      <c r="A266" s="53">
        <v>40542</v>
      </c>
      <c r="B266" s="50">
        <v>3.53</v>
      </c>
      <c r="C266" s="50"/>
      <c r="D266" s="50"/>
    </row>
    <row r="267" spans="1:4">
      <c r="A267" s="53">
        <v>40543</v>
      </c>
      <c r="B267" s="50">
        <v>3.52</v>
      </c>
      <c r="C267" s="50"/>
      <c r="D267" s="50"/>
    </row>
    <row r="268" spans="1:4">
      <c r="A268" s="53">
        <v>40544</v>
      </c>
      <c r="B268" s="50">
        <v>3.52</v>
      </c>
      <c r="C268" s="50"/>
      <c r="D268" s="50">
        <v>2.68</v>
      </c>
    </row>
    <row r="269" spans="1:4">
      <c r="A269" s="53">
        <v>40546</v>
      </c>
      <c r="B269" s="50">
        <v>3.52</v>
      </c>
      <c r="C269" s="50"/>
      <c r="D269" s="50"/>
    </row>
    <row r="270" spans="1:4">
      <c r="A270" s="53">
        <v>40547</v>
      </c>
      <c r="B270" s="50">
        <v>3.52</v>
      </c>
      <c r="C270" s="50"/>
      <c r="D270" s="50"/>
    </row>
    <row r="271" spans="1:4">
      <c r="A271" s="53">
        <v>40548</v>
      </c>
      <c r="B271" s="50">
        <v>3.52</v>
      </c>
      <c r="C271" s="50"/>
      <c r="D271" s="50"/>
    </row>
    <row r="272" spans="1:4">
      <c r="A272" s="53">
        <v>40549</v>
      </c>
      <c r="B272" s="50">
        <v>3.52</v>
      </c>
      <c r="C272" s="50"/>
      <c r="D272" s="50"/>
    </row>
    <row r="273" spans="1:4">
      <c r="A273" s="53">
        <v>40550</v>
      </c>
      <c r="B273" s="50">
        <v>3.52</v>
      </c>
      <c r="C273" s="50"/>
      <c r="D273" s="50"/>
    </row>
    <row r="274" spans="1:4">
      <c r="A274" s="53">
        <v>40553</v>
      </c>
      <c r="B274" s="50">
        <v>3.52</v>
      </c>
      <c r="C274" s="50"/>
      <c r="D274" s="50"/>
    </row>
    <row r="275" spans="1:4">
      <c r="A275" s="53">
        <v>40554</v>
      </c>
      <c r="B275" s="50">
        <v>3.52</v>
      </c>
      <c r="C275" s="50"/>
      <c r="D275" s="50"/>
    </row>
    <row r="276" spans="1:4">
      <c r="A276" s="53">
        <v>40555</v>
      </c>
      <c r="B276" s="50">
        <v>3.52</v>
      </c>
      <c r="C276" s="50"/>
      <c r="D276" s="50"/>
    </row>
    <row r="277" spans="1:4">
      <c r="A277" s="53">
        <v>40556</v>
      </c>
      <c r="B277" s="50">
        <v>3.52</v>
      </c>
      <c r="C277" s="50"/>
      <c r="D277" s="50"/>
    </row>
    <row r="278" spans="1:4">
      <c r="A278" s="53">
        <v>40557</v>
      </c>
      <c r="B278" s="50">
        <v>3.52</v>
      </c>
      <c r="C278" s="50"/>
      <c r="D278" s="50"/>
    </row>
    <row r="279" spans="1:4">
      <c r="A279" s="53">
        <v>40560</v>
      </c>
      <c r="B279" s="50">
        <v>3.52</v>
      </c>
      <c r="C279" s="50"/>
      <c r="D279" s="50"/>
    </row>
    <row r="280" spans="1:4">
      <c r="A280" s="53">
        <v>40561</v>
      </c>
      <c r="B280" s="50">
        <v>3.52</v>
      </c>
      <c r="C280" s="50"/>
      <c r="D280" s="50"/>
    </row>
    <row r="281" spans="1:4">
      <c r="A281" s="53">
        <v>40562</v>
      </c>
      <c r="B281" s="50">
        <v>3.52</v>
      </c>
      <c r="C281" s="50"/>
      <c r="D281" s="50"/>
    </row>
    <row r="282" spans="1:4">
      <c r="A282" s="53">
        <v>40563</v>
      </c>
      <c r="B282" s="50">
        <v>3.52</v>
      </c>
      <c r="C282" s="50"/>
      <c r="D282" s="50"/>
    </row>
    <row r="283" spans="1:4">
      <c r="A283" s="53">
        <v>40564</v>
      </c>
      <c r="B283" s="50">
        <v>3.52</v>
      </c>
      <c r="C283" s="50"/>
      <c r="D283" s="50"/>
    </row>
    <row r="284" spans="1:4">
      <c r="A284" s="53">
        <v>40567</v>
      </c>
      <c r="B284" s="50">
        <v>3.52</v>
      </c>
      <c r="C284" s="50"/>
      <c r="D284" s="50"/>
    </row>
    <row r="285" spans="1:4">
      <c r="A285" s="53">
        <v>40568</v>
      </c>
      <c r="B285" s="50">
        <v>3.52</v>
      </c>
      <c r="C285" s="50"/>
      <c r="D285" s="50"/>
    </row>
    <row r="286" spans="1:4">
      <c r="A286" s="53">
        <v>40569</v>
      </c>
      <c r="B286" s="50">
        <v>3.52</v>
      </c>
      <c r="C286" s="50"/>
      <c r="D286" s="50"/>
    </row>
    <row r="287" spans="1:4">
      <c r="A287" s="53">
        <v>40570</v>
      </c>
      <c r="B287" s="50">
        <v>3.52</v>
      </c>
      <c r="C287" s="50"/>
      <c r="D287" s="50"/>
    </row>
    <row r="288" spans="1:4">
      <c r="A288" s="53">
        <v>40571</v>
      </c>
      <c r="B288" s="50">
        <v>3.52</v>
      </c>
      <c r="C288" s="50"/>
      <c r="D288" s="50"/>
    </row>
    <row r="289" spans="1:4">
      <c r="A289" s="53">
        <v>40574</v>
      </c>
      <c r="B289" s="50">
        <v>3.52</v>
      </c>
      <c r="C289" s="50"/>
      <c r="D289" s="50"/>
    </row>
    <row r="290" spans="1:4">
      <c r="A290" s="53">
        <v>40575</v>
      </c>
      <c r="B290" s="50">
        <v>3.52</v>
      </c>
      <c r="C290" s="50"/>
      <c r="D290" s="50">
        <v>2.69</v>
      </c>
    </row>
    <row r="291" spans="1:4">
      <c r="A291" s="53">
        <v>40576</v>
      </c>
      <c r="B291" s="50">
        <v>3.52</v>
      </c>
      <c r="C291" s="50"/>
      <c r="D291" s="50"/>
    </row>
    <row r="292" spans="1:4">
      <c r="A292" s="53">
        <v>40577</v>
      </c>
      <c r="B292" s="50">
        <v>3.52</v>
      </c>
      <c r="C292" s="50"/>
      <c r="D292" s="50"/>
    </row>
    <row r="293" spans="1:4">
      <c r="A293" s="53">
        <v>40578</v>
      </c>
      <c r="B293" s="50">
        <v>3.52</v>
      </c>
      <c r="C293" s="50"/>
      <c r="D293" s="50"/>
    </row>
    <row r="294" spans="1:4">
      <c r="A294" s="53">
        <v>40581</v>
      </c>
      <c r="B294" s="50">
        <v>3.52</v>
      </c>
      <c r="C294" s="50"/>
      <c r="D294" s="50"/>
    </row>
    <row r="295" spans="1:4">
      <c r="A295" s="53">
        <v>40582</v>
      </c>
      <c r="B295" s="50">
        <v>3.52</v>
      </c>
      <c r="C295" s="50"/>
      <c r="D295" s="50"/>
    </row>
    <row r="296" spans="1:4">
      <c r="A296" s="53">
        <v>40583</v>
      </c>
      <c r="B296" s="50">
        <v>3.52</v>
      </c>
      <c r="C296" s="50"/>
      <c r="D296" s="50"/>
    </row>
    <row r="297" spans="1:4">
      <c r="A297" s="53">
        <v>40584</v>
      </c>
      <c r="B297" s="50">
        <v>3.52</v>
      </c>
      <c r="C297" s="50"/>
      <c r="D297" s="50"/>
    </row>
    <row r="298" spans="1:4">
      <c r="A298" s="53">
        <v>40585</v>
      </c>
      <c r="B298" s="50">
        <v>3.52</v>
      </c>
      <c r="C298" s="50"/>
      <c r="D298" s="50"/>
    </row>
    <row r="299" spans="1:4">
      <c r="A299" s="53">
        <v>40588</v>
      </c>
      <c r="B299" s="50">
        <v>3.52</v>
      </c>
      <c r="C299" s="50"/>
      <c r="D299" s="50"/>
    </row>
    <row r="300" spans="1:4">
      <c r="A300" s="53">
        <v>40589</v>
      </c>
      <c r="B300" s="50">
        <v>3.52</v>
      </c>
      <c r="C300" s="50"/>
      <c r="D300" s="50"/>
    </row>
    <row r="301" spans="1:4">
      <c r="A301" s="53">
        <v>40590</v>
      </c>
      <c r="B301" s="50">
        <v>3.52</v>
      </c>
      <c r="C301" s="50"/>
      <c r="D301" s="50"/>
    </row>
    <row r="302" spans="1:4">
      <c r="A302" s="53">
        <v>40591</v>
      </c>
      <c r="B302" s="50">
        <v>3.52</v>
      </c>
      <c r="C302" s="50"/>
      <c r="D302" s="50"/>
    </row>
    <row r="303" spans="1:4">
      <c r="A303" s="53">
        <v>40592</v>
      </c>
      <c r="B303" s="50">
        <v>3.52</v>
      </c>
      <c r="C303" s="50"/>
      <c r="D303" s="50"/>
    </row>
    <row r="304" spans="1:4">
      <c r="A304" s="53">
        <v>40595</v>
      </c>
      <c r="B304" s="50">
        <v>3.52</v>
      </c>
      <c r="C304" s="50"/>
      <c r="D304" s="50"/>
    </row>
    <row r="305" spans="1:4">
      <c r="A305" s="53">
        <v>40596</v>
      </c>
      <c r="B305" s="50">
        <v>3.52</v>
      </c>
      <c r="C305" s="50"/>
      <c r="D305" s="50"/>
    </row>
    <row r="306" spans="1:4">
      <c r="A306" s="53">
        <v>40597</v>
      </c>
      <c r="B306" s="50">
        <v>3.52</v>
      </c>
      <c r="C306" s="50"/>
      <c r="D306" s="50"/>
    </row>
    <row r="307" spans="1:4">
      <c r="A307" s="53">
        <v>40598</v>
      </c>
      <c r="B307" s="50">
        <v>3.52</v>
      </c>
      <c r="C307" s="50"/>
      <c r="D307" s="50"/>
    </row>
    <row r="308" spans="1:4">
      <c r="A308" s="53">
        <v>40599</v>
      </c>
      <c r="B308" s="50">
        <v>3.52</v>
      </c>
      <c r="C308" s="50"/>
      <c r="D308" s="50"/>
    </row>
    <row r="309" spans="1:4">
      <c r="A309" s="53">
        <v>40602</v>
      </c>
      <c r="B309" s="50">
        <v>3.52</v>
      </c>
      <c r="C309" s="50"/>
      <c r="D309" s="50"/>
    </row>
    <row r="310" spans="1:4">
      <c r="A310" s="53">
        <v>40603</v>
      </c>
      <c r="B310" s="50">
        <v>3.52</v>
      </c>
      <c r="C310" s="50"/>
      <c r="D310" s="50">
        <v>2.7</v>
      </c>
    </row>
    <row r="311" spans="1:4">
      <c r="A311" s="53">
        <v>40604</v>
      </c>
      <c r="B311" s="50">
        <v>3.52</v>
      </c>
      <c r="C311" s="50"/>
      <c r="D311" s="50"/>
    </row>
    <row r="312" spans="1:4">
      <c r="A312" s="53">
        <v>40605</v>
      </c>
      <c r="B312" s="50">
        <v>3.52</v>
      </c>
      <c r="C312" s="50"/>
      <c r="D312" s="50"/>
    </row>
    <row r="313" spans="1:4">
      <c r="A313" s="53">
        <v>40606</v>
      </c>
      <c r="B313" s="50">
        <v>3.52</v>
      </c>
      <c r="C313" s="50"/>
      <c r="D313" s="50"/>
    </row>
    <row r="314" spans="1:4">
      <c r="A314" s="53">
        <v>40609</v>
      </c>
      <c r="B314" s="50">
        <v>3.52</v>
      </c>
      <c r="C314" s="50"/>
      <c r="D314" s="50"/>
    </row>
    <row r="315" spans="1:4">
      <c r="A315" s="53">
        <v>40610</v>
      </c>
      <c r="B315" s="50">
        <v>3.52</v>
      </c>
      <c r="C315" s="50"/>
      <c r="D315" s="50"/>
    </row>
    <row r="316" spans="1:4">
      <c r="A316" s="53">
        <v>40611</v>
      </c>
      <c r="B316" s="50">
        <v>3.52</v>
      </c>
      <c r="C316" s="50"/>
      <c r="D316" s="50"/>
    </row>
    <row r="317" spans="1:4">
      <c r="A317" s="53">
        <v>40612</v>
      </c>
      <c r="B317" s="50">
        <v>3.52</v>
      </c>
      <c r="C317" s="50"/>
      <c r="D317" s="50"/>
    </row>
    <row r="318" spans="1:4">
      <c r="A318" s="53">
        <v>40613</v>
      </c>
      <c r="B318" s="50">
        <v>3.52</v>
      </c>
      <c r="C318" s="50"/>
      <c r="D318" s="50"/>
    </row>
    <row r="319" spans="1:4">
      <c r="A319" s="53">
        <v>40616</v>
      </c>
      <c r="B319" s="50">
        <v>3.52</v>
      </c>
      <c r="C319" s="50"/>
      <c r="D319" s="50"/>
    </row>
    <row r="320" spans="1:4">
      <c r="A320" s="53">
        <v>40617</v>
      </c>
      <c r="B320" s="50">
        <v>3.52</v>
      </c>
      <c r="C320" s="50"/>
      <c r="D320" s="50"/>
    </row>
    <row r="321" spans="1:4">
      <c r="A321" s="53">
        <v>40618</v>
      </c>
      <c r="B321" s="50">
        <v>3.52</v>
      </c>
      <c r="C321" s="50"/>
      <c r="D321" s="50"/>
    </row>
    <row r="322" spans="1:4">
      <c r="A322" s="53">
        <v>40619</v>
      </c>
      <c r="B322" s="50">
        <v>3.52</v>
      </c>
      <c r="C322" s="50"/>
      <c r="D322" s="50"/>
    </row>
    <row r="323" spans="1:4">
      <c r="A323" s="53">
        <v>40620</v>
      </c>
      <c r="B323" s="50">
        <v>3.52</v>
      </c>
      <c r="C323" s="50"/>
      <c r="D323" s="50"/>
    </row>
    <row r="324" spans="1:4">
      <c r="A324" s="53">
        <v>40623</v>
      </c>
      <c r="B324" s="50">
        <v>3.52</v>
      </c>
      <c r="C324" s="50"/>
      <c r="D324" s="50"/>
    </row>
    <row r="325" spans="1:4">
      <c r="A325" s="53">
        <v>40624</v>
      </c>
      <c r="B325" s="50">
        <v>3.52</v>
      </c>
      <c r="C325" s="50"/>
      <c r="D325" s="50"/>
    </row>
    <row r="326" spans="1:4">
      <c r="A326" s="53">
        <v>40625</v>
      </c>
      <c r="B326" s="50">
        <v>3.52</v>
      </c>
      <c r="C326" s="50"/>
      <c r="D326" s="50"/>
    </row>
    <row r="327" spans="1:4">
      <c r="A327" s="53">
        <v>40626</v>
      </c>
      <c r="B327" s="50">
        <v>3.52</v>
      </c>
      <c r="C327" s="50"/>
      <c r="D327" s="50"/>
    </row>
    <row r="328" spans="1:4">
      <c r="A328" s="53">
        <v>40627</v>
      </c>
      <c r="B328" s="50">
        <v>3.52</v>
      </c>
      <c r="C328" s="50"/>
      <c r="D328" s="50"/>
    </row>
    <row r="329" spans="1:4">
      <c r="A329" s="53">
        <v>40630</v>
      </c>
      <c r="B329" s="50">
        <v>3.52</v>
      </c>
      <c r="C329" s="50"/>
      <c r="D329" s="50"/>
    </row>
    <row r="330" spans="1:4">
      <c r="A330" s="53">
        <v>40631</v>
      </c>
      <c r="B330" s="50">
        <v>3.52</v>
      </c>
      <c r="C330" s="50"/>
      <c r="D330" s="50"/>
    </row>
    <row r="331" spans="1:4">
      <c r="A331" s="53">
        <v>40632</v>
      </c>
      <c r="B331" s="50">
        <v>3.52</v>
      </c>
      <c r="C331" s="50"/>
      <c r="D331" s="50"/>
    </row>
    <row r="332" spans="1:4">
      <c r="A332" s="53">
        <v>40633</v>
      </c>
      <c r="B332" s="50">
        <v>3.5</v>
      </c>
      <c r="C332" s="50"/>
      <c r="D332" s="50"/>
    </row>
    <row r="333" spans="1:4">
      <c r="A333" s="53">
        <v>40634</v>
      </c>
      <c r="B333" s="50">
        <v>3.5</v>
      </c>
      <c r="C333" s="50"/>
      <c r="D333" s="50">
        <v>2.76</v>
      </c>
    </row>
    <row r="334" spans="1:4">
      <c r="A334" s="53">
        <v>40637</v>
      </c>
      <c r="B334" s="50">
        <v>3.5</v>
      </c>
      <c r="C334" s="50"/>
      <c r="D334" s="50"/>
    </row>
    <row r="335" spans="1:4">
      <c r="A335" s="53">
        <v>40638</v>
      </c>
      <c r="B335" s="50">
        <v>3.5</v>
      </c>
      <c r="C335" s="50"/>
      <c r="D335" s="50"/>
    </row>
    <row r="336" spans="1:4">
      <c r="A336" s="53">
        <v>40639</v>
      </c>
      <c r="B336" s="50">
        <v>3.5</v>
      </c>
      <c r="C336" s="50"/>
      <c r="D336" s="50"/>
    </row>
    <row r="337" spans="1:4">
      <c r="A337" s="53">
        <v>40640</v>
      </c>
      <c r="B337" s="50">
        <v>3.5</v>
      </c>
      <c r="C337" s="50"/>
      <c r="D337" s="50"/>
    </row>
    <row r="338" spans="1:4">
      <c r="A338" s="53">
        <v>40641</v>
      </c>
      <c r="B338" s="50">
        <v>3.5</v>
      </c>
      <c r="C338" s="50"/>
      <c r="D338" s="50"/>
    </row>
    <row r="339" spans="1:4">
      <c r="A339" s="53">
        <v>40644</v>
      </c>
      <c r="B339" s="50">
        <v>3.5</v>
      </c>
      <c r="C339" s="50"/>
      <c r="D339" s="50"/>
    </row>
    <row r="340" spans="1:4">
      <c r="A340" s="53">
        <v>40645</v>
      </c>
      <c r="B340" s="50">
        <v>3.5</v>
      </c>
      <c r="C340" s="50"/>
      <c r="D340" s="50"/>
    </row>
    <row r="341" spans="1:4">
      <c r="A341" s="53">
        <v>40646</v>
      </c>
      <c r="B341" s="50">
        <v>3.5</v>
      </c>
      <c r="C341" s="50"/>
      <c r="D341" s="50"/>
    </row>
    <row r="342" spans="1:4">
      <c r="A342" s="53">
        <v>40647</v>
      </c>
      <c r="B342" s="50">
        <v>3.5</v>
      </c>
      <c r="C342" s="50"/>
      <c r="D342" s="50"/>
    </row>
    <row r="343" spans="1:4">
      <c r="A343" s="53">
        <v>40648</v>
      </c>
      <c r="B343" s="50">
        <v>3.5</v>
      </c>
      <c r="C343" s="50"/>
      <c r="D343" s="50"/>
    </row>
    <row r="344" spans="1:4">
      <c r="A344" s="53">
        <v>40651</v>
      </c>
      <c r="B344" s="50">
        <v>3.5</v>
      </c>
      <c r="C344" s="50"/>
      <c r="D344" s="50"/>
    </row>
    <row r="345" spans="1:4">
      <c r="A345" s="53">
        <v>40652</v>
      </c>
      <c r="B345" s="50">
        <v>3.5</v>
      </c>
      <c r="C345" s="50"/>
      <c r="D345" s="50"/>
    </row>
    <row r="346" spans="1:4">
      <c r="A346" s="53">
        <v>40653</v>
      </c>
      <c r="B346" s="50">
        <v>3.5</v>
      </c>
      <c r="C346" s="50"/>
      <c r="D346" s="50"/>
    </row>
    <row r="347" spans="1:4">
      <c r="A347" s="53">
        <v>40654</v>
      </c>
      <c r="B347" s="50">
        <v>3.5</v>
      </c>
      <c r="C347" s="50"/>
      <c r="D347" s="50"/>
    </row>
    <row r="348" spans="1:4">
      <c r="A348" s="53">
        <v>40655</v>
      </c>
      <c r="B348" s="50">
        <v>3.5</v>
      </c>
      <c r="C348" s="50"/>
      <c r="D348" s="50"/>
    </row>
    <row r="349" spans="1:4">
      <c r="A349" s="53">
        <v>40658</v>
      </c>
      <c r="B349" s="50">
        <v>3.5</v>
      </c>
      <c r="C349" s="50"/>
      <c r="D349" s="50"/>
    </row>
    <row r="350" spans="1:4">
      <c r="A350" s="53">
        <v>40659</v>
      </c>
      <c r="B350" s="50">
        <v>3.5</v>
      </c>
      <c r="C350" s="50"/>
      <c r="D350" s="50"/>
    </row>
    <row r="351" spans="1:4">
      <c r="A351" s="53">
        <v>40660</v>
      </c>
      <c r="B351" s="50">
        <v>3.5</v>
      </c>
      <c r="C351" s="50"/>
      <c r="D351" s="50"/>
    </row>
    <row r="352" spans="1:4">
      <c r="A352" s="53">
        <v>40661</v>
      </c>
      <c r="B352" s="50">
        <v>3.5</v>
      </c>
      <c r="C352" s="50"/>
      <c r="D352" s="50"/>
    </row>
    <row r="353" spans="1:4">
      <c r="A353" s="53">
        <v>40662</v>
      </c>
      <c r="B353" s="50">
        <v>3.5</v>
      </c>
      <c r="C353" s="50"/>
      <c r="D353" s="50"/>
    </row>
    <row r="354" spans="1:4">
      <c r="A354" s="53">
        <v>40664</v>
      </c>
      <c r="B354" s="50">
        <v>3.5</v>
      </c>
      <c r="C354" s="50"/>
      <c r="D354" s="50">
        <v>2.78</v>
      </c>
    </row>
    <row r="355" spans="1:4">
      <c r="A355" s="53">
        <v>40665</v>
      </c>
      <c r="B355" s="50">
        <v>3.5</v>
      </c>
      <c r="C355" s="50"/>
      <c r="D355" s="50"/>
    </row>
    <row r="356" spans="1:4">
      <c r="A356" s="53">
        <v>40666</v>
      </c>
      <c r="B356" s="50">
        <v>3.5</v>
      </c>
      <c r="C356" s="50"/>
      <c r="D356" s="50"/>
    </row>
    <row r="357" spans="1:4">
      <c r="A357" s="53">
        <v>40667</v>
      </c>
      <c r="B357" s="50">
        <v>3.5</v>
      </c>
      <c r="C357" s="50"/>
      <c r="D357" s="50"/>
    </row>
    <row r="358" spans="1:4">
      <c r="A358" s="53">
        <v>40668</v>
      </c>
      <c r="B358" s="50">
        <v>3.5</v>
      </c>
      <c r="C358" s="50"/>
      <c r="D358" s="50"/>
    </row>
    <row r="359" spans="1:4">
      <c r="A359" s="53">
        <v>40669</v>
      </c>
      <c r="B359" s="50">
        <v>3.5</v>
      </c>
      <c r="C359" s="50"/>
      <c r="D359" s="50"/>
    </row>
    <row r="360" spans="1:4">
      <c r="A360" s="53">
        <v>40672</v>
      </c>
      <c r="B360" s="50">
        <v>3.5</v>
      </c>
      <c r="C360" s="50"/>
      <c r="D360" s="50"/>
    </row>
    <row r="361" spans="1:4">
      <c r="A361" s="53">
        <v>40673</v>
      </c>
      <c r="B361" s="50">
        <v>3.5</v>
      </c>
      <c r="C361" s="50"/>
      <c r="D361" s="50"/>
    </row>
    <row r="362" spans="1:4">
      <c r="A362" s="53">
        <v>40674</v>
      </c>
      <c r="B362" s="50">
        <v>3.5</v>
      </c>
      <c r="C362" s="50"/>
      <c r="D362" s="50"/>
    </row>
    <row r="363" spans="1:4">
      <c r="A363" s="53">
        <v>40675</v>
      </c>
      <c r="B363" s="50">
        <v>3.5</v>
      </c>
      <c r="C363" s="50"/>
      <c r="D363" s="50"/>
    </row>
    <row r="364" spans="1:4">
      <c r="A364" s="53">
        <v>40676</v>
      </c>
      <c r="B364" s="50">
        <v>3.5</v>
      </c>
      <c r="C364" s="50"/>
      <c r="D364" s="50"/>
    </row>
    <row r="365" spans="1:4">
      <c r="A365" s="53">
        <v>40679</v>
      </c>
      <c r="B365" s="50">
        <v>3.5</v>
      </c>
      <c r="C365" s="50"/>
      <c r="D365" s="50"/>
    </row>
    <row r="366" spans="1:4">
      <c r="A366" s="53">
        <v>40680</v>
      </c>
      <c r="B366" s="50">
        <v>3.5</v>
      </c>
      <c r="C366" s="50"/>
      <c r="D366" s="50"/>
    </row>
    <row r="367" spans="1:4">
      <c r="A367" s="53">
        <v>40681</v>
      </c>
      <c r="B367" s="50">
        <v>3.5</v>
      </c>
      <c r="C367" s="50"/>
      <c r="D367" s="50"/>
    </row>
    <row r="368" spans="1:4">
      <c r="A368" s="53">
        <v>40682</v>
      </c>
      <c r="B368" s="50">
        <v>3.5</v>
      </c>
      <c r="C368" s="50"/>
      <c r="D368" s="50"/>
    </row>
    <row r="369" spans="1:4">
      <c r="A369" s="53">
        <v>40683</v>
      </c>
      <c r="B369" s="50">
        <v>3.5</v>
      </c>
      <c r="C369" s="50"/>
      <c r="D369" s="50"/>
    </row>
    <row r="370" spans="1:4">
      <c r="A370" s="53">
        <v>40686</v>
      </c>
      <c r="B370" s="50">
        <v>3.5</v>
      </c>
      <c r="C370" s="50"/>
      <c r="D370" s="50"/>
    </row>
    <row r="371" spans="1:4">
      <c r="A371" s="53">
        <v>40687</v>
      </c>
      <c r="B371" s="50">
        <v>3.5</v>
      </c>
      <c r="C371" s="50"/>
      <c r="D371" s="50"/>
    </row>
    <row r="372" spans="1:4">
      <c r="A372" s="53">
        <v>40688</v>
      </c>
      <c r="B372" s="50">
        <v>3.5</v>
      </c>
      <c r="C372" s="50"/>
      <c r="D372" s="50"/>
    </row>
    <row r="373" spans="1:4">
      <c r="A373" s="53">
        <v>40689</v>
      </c>
      <c r="B373" s="50">
        <v>3.5</v>
      </c>
      <c r="C373" s="50"/>
      <c r="D373" s="50"/>
    </row>
    <row r="374" spans="1:4">
      <c r="A374" s="53">
        <v>40690</v>
      </c>
      <c r="B374" s="50">
        <v>3.5</v>
      </c>
      <c r="C374" s="50"/>
      <c r="D374" s="50"/>
    </row>
    <row r="375" spans="1:4">
      <c r="A375" s="53">
        <v>40693</v>
      </c>
      <c r="B375" s="50">
        <v>3.5</v>
      </c>
      <c r="C375" s="50"/>
      <c r="D375" s="50"/>
    </row>
    <row r="376" spans="1:4">
      <c r="A376" s="53">
        <v>40694</v>
      </c>
      <c r="B376" s="50">
        <v>3.5</v>
      </c>
      <c r="C376" s="50"/>
      <c r="D376" s="50"/>
    </row>
    <row r="377" spans="1:4">
      <c r="A377" s="53">
        <v>40695</v>
      </c>
      <c r="B377" s="50">
        <v>3.5</v>
      </c>
      <c r="C377" s="50"/>
      <c r="D377" s="50">
        <v>2.86</v>
      </c>
    </row>
    <row r="378" spans="1:4">
      <c r="A378" s="53">
        <v>40696</v>
      </c>
      <c r="B378" s="50">
        <v>3.5</v>
      </c>
      <c r="C378" s="50"/>
      <c r="D378" s="50"/>
    </row>
    <row r="379" spans="1:4">
      <c r="A379" s="53">
        <v>40697</v>
      </c>
      <c r="B379" s="50">
        <v>3.5</v>
      </c>
      <c r="C379" s="50"/>
      <c r="D379" s="50"/>
    </row>
    <row r="380" spans="1:4">
      <c r="A380" s="53">
        <v>40700</v>
      </c>
      <c r="B380" s="50">
        <v>3.5</v>
      </c>
      <c r="C380" s="50"/>
      <c r="D380" s="50"/>
    </row>
    <row r="381" spans="1:4">
      <c r="A381" s="53">
        <v>40701</v>
      </c>
      <c r="B381" s="50">
        <v>3.5</v>
      </c>
      <c r="C381" s="50"/>
      <c r="D381" s="50"/>
    </row>
    <row r="382" spans="1:4">
      <c r="A382" s="53">
        <v>40702</v>
      </c>
      <c r="B382" s="50">
        <v>3.5</v>
      </c>
      <c r="C382" s="50"/>
      <c r="D382" s="50"/>
    </row>
    <row r="383" spans="1:4">
      <c r="A383" s="53">
        <v>40703</v>
      </c>
      <c r="B383" s="50">
        <v>3.5</v>
      </c>
      <c r="C383" s="50"/>
      <c r="D383" s="50"/>
    </row>
    <row r="384" spans="1:4">
      <c r="A384" s="53">
        <v>40704</v>
      </c>
      <c r="B384" s="50">
        <v>3.5</v>
      </c>
      <c r="C384" s="50"/>
      <c r="D384" s="50"/>
    </row>
    <row r="385" spans="1:4">
      <c r="A385" s="53">
        <v>40707</v>
      </c>
      <c r="B385" s="50">
        <v>3.5</v>
      </c>
      <c r="C385" s="50"/>
      <c r="D385" s="50"/>
    </row>
    <row r="386" spans="1:4">
      <c r="A386" s="53">
        <v>40708</v>
      </c>
      <c r="B386" s="50">
        <v>3.5</v>
      </c>
      <c r="C386" s="50"/>
      <c r="D386" s="50"/>
    </row>
    <row r="387" spans="1:4">
      <c r="A387" s="53">
        <v>40709</v>
      </c>
      <c r="B387" s="50">
        <v>3.5</v>
      </c>
      <c r="C387" s="50"/>
      <c r="D387" s="50"/>
    </row>
    <row r="388" spans="1:4">
      <c r="A388" s="53">
        <v>40710</v>
      </c>
      <c r="B388" s="50">
        <v>3.5</v>
      </c>
      <c r="C388" s="50"/>
      <c r="D388" s="50"/>
    </row>
    <row r="389" spans="1:4">
      <c r="A389" s="53">
        <v>40711</v>
      </c>
      <c r="B389" s="50">
        <v>3.5</v>
      </c>
      <c r="C389" s="50"/>
      <c r="D389" s="50"/>
    </row>
    <row r="390" spans="1:4">
      <c r="A390" s="53">
        <v>40714</v>
      </c>
      <c r="B390" s="50">
        <v>3.5</v>
      </c>
      <c r="C390" s="50"/>
      <c r="D390" s="50"/>
    </row>
    <row r="391" spans="1:4">
      <c r="A391" s="53">
        <v>40715</v>
      </c>
      <c r="B391" s="50">
        <v>3.5</v>
      </c>
      <c r="C391" s="50"/>
      <c r="D391" s="50"/>
    </row>
    <row r="392" spans="1:4">
      <c r="A392" s="53">
        <v>40716</v>
      </c>
      <c r="B392" s="50">
        <v>3.5</v>
      </c>
      <c r="C392" s="50"/>
      <c r="D392" s="50"/>
    </row>
    <row r="393" spans="1:4">
      <c r="A393" s="53">
        <v>40717</v>
      </c>
      <c r="B393" s="50">
        <v>3.5</v>
      </c>
      <c r="C393" s="50"/>
      <c r="D393" s="50"/>
    </row>
    <row r="394" spans="1:4">
      <c r="A394" s="53">
        <v>40718</v>
      </c>
      <c r="B394" s="50">
        <v>3.5</v>
      </c>
      <c r="C394" s="50"/>
      <c r="D394" s="50"/>
    </row>
    <row r="395" spans="1:4">
      <c r="A395" s="53">
        <v>40721</v>
      </c>
      <c r="B395" s="50">
        <v>3.5</v>
      </c>
      <c r="C395" s="50"/>
      <c r="D395" s="50"/>
    </row>
    <row r="396" spans="1:4">
      <c r="A396" s="53">
        <v>40722</v>
      </c>
      <c r="B396" s="50">
        <v>3.5</v>
      </c>
      <c r="C396" s="50"/>
      <c r="D396" s="50"/>
    </row>
    <row r="397" spans="1:4">
      <c r="A397" s="53">
        <v>40723</v>
      </c>
      <c r="B397" s="50">
        <v>3.5</v>
      </c>
      <c r="C397" s="50"/>
      <c r="D397" s="50"/>
    </row>
    <row r="398" spans="1:4">
      <c r="A398" s="53">
        <v>40724</v>
      </c>
      <c r="B398" s="50">
        <v>3.49</v>
      </c>
      <c r="C398" s="50"/>
      <c r="D398" s="50"/>
    </row>
    <row r="399" spans="1:4">
      <c r="A399" s="53">
        <v>40725</v>
      </c>
      <c r="B399" s="50">
        <v>3.49</v>
      </c>
      <c r="C399" s="50"/>
      <c r="D399" s="50">
        <v>2.91</v>
      </c>
    </row>
    <row r="400" spans="1:4">
      <c r="A400" s="53">
        <v>40728</v>
      </c>
      <c r="B400" s="50">
        <v>3.49</v>
      </c>
      <c r="C400" s="50"/>
      <c r="D400" s="50"/>
    </row>
    <row r="401" spans="1:4">
      <c r="A401" s="53">
        <v>40729</v>
      </c>
      <c r="B401" s="50">
        <v>3.49</v>
      </c>
      <c r="C401" s="50"/>
      <c r="D401" s="50"/>
    </row>
    <row r="402" spans="1:4">
      <c r="A402" s="53">
        <v>40730</v>
      </c>
      <c r="B402" s="50">
        <v>3.49</v>
      </c>
      <c r="C402" s="50"/>
      <c r="D402" s="50"/>
    </row>
    <row r="403" spans="1:4">
      <c r="A403" s="53">
        <v>40731</v>
      </c>
      <c r="B403" s="50">
        <v>3.49</v>
      </c>
      <c r="C403" s="50"/>
      <c r="D403" s="50"/>
    </row>
    <row r="404" spans="1:4">
      <c r="A404" s="53">
        <v>40732</v>
      </c>
      <c r="B404" s="50">
        <v>3.49</v>
      </c>
      <c r="C404" s="50"/>
      <c r="D404" s="50"/>
    </row>
    <row r="405" spans="1:4">
      <c r="A405" s="53">
        <v>40735</v>
      </c>
      <c r="B405" s="50">
        <v>3.49</v>
      </c>
      <c r="C405" s="50"/>
      <c r="D405" s="50"/>
    </row>
    <row r="406" spans="1:4">
      <c r="A406" s="53">
        <v>40736</v>
      </c>
      <c r="B406" s="50">
        <v>3.49</v>
      </c>
      <c r="C406" s="50"/>
      <c r="D406" s="50"/>
    </row>
    <row r="407" spans="1:4">
      <c r="A407" s="53">
        <v>40737</v>
      </c>
      <c r="B407" s="50">
        <v>3.49</v>
      </c>
      <c r="C407" s="50"/>
      <c r="D407" s="50"/>
    </row>
    <row r="408" spans="1:4">
      <c r="A408" s="53">
        <v>40738</v>
      </c>
      <c r="B408" s="50">
        <v>3.49</v>
      </c>
      <c r="C408" s="50"/>
      <c r="D408" s="50"/>
    </row>
    <row r="409" spans="1:4">
      <c r="A409" s="53">
        <v>40739</v>
      </c>
      <c r="B409" s="50">
        <v>3.49</v>
      </c>
      <c r="C409" s="50"/>
      <c r="D409" s="50"/>
    </row>
    <row r="410" spans="1:4">
      <c r="A410" s="53">
        <v>40742</v>
      </c>
      <c r="B410" s="50">
        <v>3.49</v>
      </c>
      <c r="C410" s="50"/>
      <c r="D410" s="50"/>
    </row>
    <row r="411" spans="1:4">
      <c r="A411" s="53">
        <v>40743</v>
      </c>
      <c r="B411" s="50">
        <v>3.49</v>
      </c>
      <c r="C411" s="50"/>
      <c r="D411" s="50"/>
    </row>
    <row r="412" spans="1:4">
      <c r="A412" s="53">
        <v>40744</v>
      </c>
      <c r="B412" s="50">
        <v>3.49</v>
      </c>
      <c r="C412" s="50"/>
      <c r="D412" s="50"/>
    </row>
    <row r="413" spans="1:4">
      <c r="A413" s="53">
        <v>40745</v>
      </c>
      <c r="B413" s="50">
        <v>3.49</v>
      </c>
      <c r="C413" s="50"/>
      <c r="D413" s="50"/>
    </row>
    <row r="414" spans="1:4">
      <c r="A414" s="53">
        <v>40746</v>
      </c>
      <c r="B414" s="50">
        <v>3.49</v>
      </c>
      <c r="C414" s="50"/>
      <c r="D414" s="50"/>
    </row>
    <row r="415" spans="1:4">
      <c r="A415" s="53">
        <v>40749</v>
      </c>
      <c r="B415" s="50">
        <v>3.49</v>
      </c>
      <c r="C415" s="50"/>
      <c r="D415" s="50"/>
    </row>
    <row r="416" spans="1:4">
      <c r="A416" s="53">
        <v>40750</v>
      </c>
      <c r="B416" s="50">
        <v>3.49</v>
      </c>
      <c r="C416" s="50"/>
      <c r="D416" s="50"/>
    </row>
    <row r="417" spans="1:4">
      <c r="A417" s="53">
        <v>40751</v>
      </c>
      <c r="B417" s="50">
        <v>3.49</v>
      </c>
      <c r="C417" s="50"/>
      <c r="D417" s="50"/>
    </row>
    <row r="418" spans="1:4">
      <c r="A418" s="53">
        <v>40752</v>
      </c>
      <c r="B418" s="50">
        <v>3.49</v>
      </c>
      <c r="C418" s="50"/>
      <c r="D418" s="50"/>
    </row>
    <row r="419" spans="1:4">
      <c r="A419" s="53">
        <v>40753</v>
      </c>
      <c r="B419" s="50">
        <v>3.49</v>
      </c>
      <c r="C419" s="50"/>
      <c r="D419" s="50"/>
    </row>
    <row r="420" spans="1:4">
      <c r="A420" s="53">
        <v>40756</v>
      </c>
      <c r="B420" s="50">
        <v>3.49</v>
      </c>
      <c r="C420" s="50"/>
      <c r="D420" s="50">
        <v>3</v>
      </c>
    </row>
    <row r="421" spans="1:4">
      <c r="A421" s="53">
        <v>40757</v>
      </c>
      <c r="B421" s="50">
        <v>3.49</v>
      </c>
      <c r="C421" s="50"/>
      <c r="D421" s="50"/>
    </row>
    <row r="422" spans="1:4">
      <c r="A422" s="53">
        <v>40758</v>
      </c>
      <c r="B422" s="50">
        <v>3.49</v>
      </c>
      <c r="C422" s="50"/>
      <c r="D422" s="50"/>
    </row>
    <row r="423" spans="1:4">
      <c r="A423" s="53">
        <v>40759</v>
      </c>
      <c r="B423" s="50">
        <v>3.49</v>
      </c>
      <c r="C423" s="50"/>
      <c r="D423" s="50"/>
    </row>
    <row r="424" spans="1:4">
      <c r="A424" s="53">
        <v>40760</v>
      </c>
      <c r="B424" s="50">
        <v>3.49</v>
      </c>
      <c r="C424" s="50"/>
      <c r="D424" s="50"/>
    </row>
    <row r="425" spans="1:4">
      <c r="A425" s="53">
        <v>40763</v>
      </c>
      <c r="B425" s="50">
        <v>3.49</v>
      </c>
      <c r="C425" s="50"/>
      <c r="D425" s="50"/>
    </row>
    <row r="426" spans="1:4">
      <c r="A426" s="53">
        <v>40764</v>
      </c>
      <c r="B426" s="50">
        <v>3.49</v>
      </c>
      <c r="C426" s="50"/>
      <c r="D426" s="50"/>
    </row>
    <row r="427" spans="1:4">
      <c r="A427" s="53">
        <v>40765</v>
      </c>
      <c r="B427" s="50">
        <v>3.49</v>
      </c>
      <c r="C427" s="50"/>
      <c r="D427" s="50"/>
    </row>
    <row r="428" spans="1:4">
      <c r="A428" s="53">
        <v>40766</v>
      </c>
      <c r="B428" s="50">
        <v>3.49</v>
      </c>
      <c r="C428" s="50"/>
      <c r="D428" s="50"/>
    </row>
    <row r="429" spans="1:4">
      <c r="A429" s="53">
        <v>40767</v>
      </c>
      <c r="B429" s="50">
        <v>3.49</v>
      </c>
      <c r="C429" s="50"/>
      <c r="D429" s="50"/>
    </row>
    <row r="430" spans="1:4">
      <c r="A430" s="53">
        <v>40770</v>
      </c>
      <c r="B430" s="50">
        <v>3.49</v>
      </c>
      <c r="C430" s="50"/>
      <c r="D430" s="50"/>
    </row>
    <row r="431" spans="1:4">
      <c r="A431" s="53">
        <v>40771</v>
      </c>
      <c r="B431" s="50">
        <v>3.49</v>
      </c>
      <c r="C431" s="50"/>
      <c r="D431" s="50"/>
    </row>
    <row r="432" spans="1:4">
      <c r="A432" s="53">
        <v>40772</v>
      </c>
      <c r="B432" s="50">
        <v>3.49</v>
      </c>
      <c r="C432" s="50"/>
      <c r="D432" s="50"/>
    </row>
    <row r="433" spans="1:4">
      <c r="A433" s="53">
        <v>40773</v>
      </c>
      <c r="B433" s="50">
        <v>3.49</v>
      </c>
      <c r="C433" s="50"/>
      <c r="D433" s="50"/>
    </row>
    <row r="434" spans="1:4">
      <c r="A434" s="53">
        <v>40774</v>
      </c>
      <c r="B434" s="50">
        <v>3.49</v>
      </c>
      <c r="C434" s="50"/>
      <c r="D434" s="50"/>
    </row>
    <row r="435" spans="1:4">
      <c r="A435" s="53">
        <v>40777</v>
      </c>
      <c r="B435" s="50">
        <v>3.49</v>
      </c>
      <c r="C435" s="50"/>
      <c r="D435" s="50"/>
    </row>
    <row r="436" spans="1:4">
      <c r="A436" s="53">
        <v>40778</v>
      </c>
      <c r="B436" s="50">
        <v>3.49</v>
      </c>
      <c r="C436" s="50"/>
      <c r="D436" s="50"/>
    </row>
    <row r="437" spans="1:4">
      <c r="A437" s="53">
        <v>40779</v>
      </c>
      <c r="B437" s="50">
        <v>3.49</v>
      </c>
      <c r="C437" s="50"/>
      <c r="D437" s="50"/>
    </row>
    <row r="438" spans="1:4">
      <c r="A438" s="53">
        <v>40780</v>
      </c>
      <c r="B438" s="50">
        <v>3.49</v>
      </c>
      <c r="C438" s="50"/>
      <c r="D438" s="50"/>
    </row>
    <row r="439" spans="1:4">
      <c r="A439" s="53">
        <v>40781</v>
      </c>
      <c r="B439" s="50">
        <v>3.49</v>
      </c>
      <c r="C439" s="50"/>
      <c r="D439" s="50"/>
    </row>
    <row r="440" spans="1:4">
      <c r="A440" s="53">
        <v>40784</v>
      </c>
      <c r="B440" s="50">
        <v>3.49</v>
      </c>
      <c r="C440" s="50"/>
      <c r="D440" s="50"/>
    </row>
    <row r="441" spans="1:4">
      <c r="A441" s="53">
        <v>40785</v>
      </c>
      <c r="B441" s="50">
        <v>3.49</v>
      </c>
      <c r="C441" s="50"/>
      <c r="D441" s="50"/>
    </row>
    <row r="442" spans="1:4">
      <c r="A442" s="53">
        <v>40786</v>
      </c>
      <c r="B442" s="50">
        <v>3.49</v>
      </c>
      <c r="C442" s="50"/>
      <c r="D442" s="50"/>
    </row>
    <row r="443" spans="1:4">
      <c r="A443" s="53">
        <v>40787</v>
      </c>
      <c r="B443" s="50">
        <v>3.49</v>
      </c>
      <c r="C443" s="50"/>
      <c r="D443" s="50">
        <v>2.99</v>
      </c>
    </row>
    <row r="444" spans="1:4">
      <c r="A444" s="53">
        <v>40788</v>
      </c>
      <c r="B444" s="50">
        <v>3.49</v>
      </c>
      <c r="C444" s="50"/>
      <c r="D444" s="50"/>
    </row>
    <row r="445" spans="1:4">
      <c r="A445" s="53">
        <v>40791</v>
      </c>
      <c r="B445" s="50">
        <v>3.49</v>
      </c>
      <c r="C445" s="50"/>
      <c r="D445" s="50"/>
    </row>
    <row r="446" spans="1:4">
      <c r="A446" s="53">
        <v>40792</v>
      </c>
      <c r="B446" s="50">
        <v>3.49</v>
      </c>
      <c r="C446" s="50"/>
      <c r="D446" s="50"/>
    </row>
    <row r="447" spans="1:4">
      <c r="A447" s="53">
        <v>40793</v>
      </c>
      <c r="B447" s="50">
        <v>3.49</v>
      </c>
      <c r="C447" s="50"/>
      <c r="D447" s="50"/>
    </row>
    <row r="448" spans="1:4">
      <c r="A448" s="53">
        <v>40794</v>
      </c>
      <c r="B448" s="50">
        <v>3.49</v>
      </c>
      <c r="C448" s="50"/>
      <c r="D448" s="50"/>
    </row>
    <row r="449" spans="1:4">
      <c r="A449" s="53">
        <v>40795</v>
      </c>
      <c r="B449" s="50">
        <v>3.49</v>
      </c>
      <c r="C449" s="50"/>
      <c r="D449" s="50"/>
    </row>
    <row r="450" spans="1:4">
      <c r="A450" s="53">
        <v>40798</v>
      </c>
      <c r="B450" s="50">
        <v>3.49</v>
      </c>
      <c r="C450" s="50"/>
      <c r="D450" s="50"/>
    </row>
    <row r="451" spans="1:4">
      <c r="A451" s="53">
        <v>40799</v>
      </c>
      <c r="B451" s="50">
        <v>3.49</v>
      </c>
      <c r="C451" s="50"/>
      <c r="D451" s="50"/>
    </row>
    <row r="452" spans="1:4">
      <c r="A452" s="53">
        <v>40800</v>
      </c>
      <c r="B452" s="50">
        <v>3.49</v>
      </c>
      <c r="C452" s="50"/>
      <c r="D452" s="50"/>
    </row>
    <row r="453" spans="1:4">
      <c r="A453" s="53">
        <v>40801</v>
      </c>
      <c r="B453" s="50">
        <v>3.49</v>
      </c>
      <c r="C453" s="50"/>
      <c r="D453" s="50"/>
    </row>
    <row r="454" spans="1:4">
      <c r="A454" s="53">
        <v>40802</v>
      </c>
      <c r="B454" s="50">
        <v>3.49</v>
      </c>
      <c r="C454" s="50"/>
      <c r="D454" s="50"/>
    </row>
    <row r="455" spans="1:4">
      <c r="A455" s="53">
        <v>40805</v>
      </c>
      <c r="B455" s="50">
        <v>3.49</v>
      </c>
      <c r="C455" s="50"/>
      <c r="D455" s="50"/>
    </row>
    <row r="456" spans="1:4">
      <c r="A456" s="53">
        <v>40806</v>
      </c>
      <c r="B456" s="50">
        <v>3.49</v>
      </c>
      <c r="C456" s="50"/>
      <c r="D456" s="50"/>
    </row>
    <row r="457" spans="1:4">
      <c r="A457" s="53">
        <v>40807</v>
      </c>
      <c r="B457" s="50">
        <v>3.49</v>
      </c>
      <c r="C457" s="50"/>
      <c r="D457" s="50"/>
    </row>
    <row r="458" spans="1:4">
      <c r="A458" s="53">
        <v>40808</v>
      </c>
      <c r="B458" s="50">
        <v>3.49</v>
      </c>
      <c r="C458" s="50"/>
      <c r="D458" s="50"/>
    </row>
    <row r="459" spans="1:4">
      <c r="A459" s="53">
        <v>40809</v>
      </c>
      <c r="B459" s="50">
        <v>3.49</v>
      </c>
      <c r="C459" s="50"/>
      <c r="D459" s="50"/>
    </row>
    <row r="460" spans="1:4">
      <c r="A460" s="53">
        <v>40812</v>
      </c>
      <c r="B460" s="50">
        <v>3.49</v>
      </c>
      <c r="C460" s="50"/>
      <c r="D460" s="50"/>
    </row>
    <row r="461" spans="1:4">
      <c r="A461" s="53">
        <v>40813</v>
      </c>
      <c r="B461" s="50">
        <v>3.49</v>
      </c>
      <c r="C461" s="50"/>
      <c r="D461" s="50"/>
    </row>
    <row r="462" spans="1:4">
      <c r="A462" s="53">
        <v>40814</v>
      </c>
      <c r="B462" s="50">
        <v>3.49</v>
      </c>
      <c r="C462" s="50"/>
      <c r="D462" s="50"/>
    </row>
    <row r="463" spans="1:4">
      <c r="A463" s="53">
        <v>40815</v>
      </c>
      <c r="B463" s="50">
        <v>3.49</v>
      </c>
      <c r="C463" s="50"/>
      <c r="D463" s="50"/>
    </row>
    <row r="464" spans="1:4">
      <c r="A464" s="53">
        <v>40816</v>
      </c>
      <c r="B464" s="50">
        <v>3.74</v>
      </c>
      <c r="C464" s="50"/>
      <c r="D464" s="50"/>
    </row>
    <row r="465" spans="1:4">
      <c r="A465" s="53">
        <v>40817</v>
      </c>
      <c r="B465" s="50">
        <v>3.74</v>
      </c>
      <c r="C465" s="50"/>
      <c r="D465" s="50">
        <v>3.1</v>
      </c>
    </row>
    <row r="466" spans="1:4">
      <c r="A466" s="53">
        <v>40819</v>
      </c>
      <c r="B466" s="50">
        <v>3.74</v>
      </c>
      <c r="C466" s="50"/>
      <c r="D466" s="50"/>
    </row>
    <row r="467" spans="1:4">
      <c r="A467" s="53">
        <v>40820</v>
      </c>
      <c r="B467" s="50">
        <v>3.74</v>
      </c>
      <c r="C467" s="50"/>
      <c r="D467" s="50"/>
    </row>
    <row r="468" spans="1:4">
      <c r="A468" s="53">
        <v>40821</v>
      </c>
      <c r="B468" s="50">
        <v>3.74</v>
      </c>
      <c r="C468" s="50"/>
      <c r="D468" s="50"/>
    </row>
    <row r="469" spans="1:4">
      <c r="A469" s="53">
        <v>40822</v>
      </c>
      <c r="B469" s="50">
        <v>3.74</v>
      </c>
      <c r="C469" s="50"/>
      <c r="D469" s="50"/>
    </row>
    <row r="470" spans="1:4">
      <c r="A470" s="53">
        <v>40823</v>
      </c>
      <c r="B470" s="50">
        <v>3.74</v>
      </c>
      <c r="C470" s="50"/>
      <c r="D470" s="50"/>
    </row>
    <row r="471" spans="1:4">
      <c r="A471" s="53">
        <v>40826</v>
      </c>
      <c r="B471" s="50">
        <v>3.74</v>
      </c>
      <c r="C471" s="50"/>
      <c r="D471" s="50"/>
    </row>
    <row r="472" spans="1:4">
      <c r="A472" s="53">
        <v>40827</v>
      </c>
      <c r="B472" s="50">
        <v>3.74</v>
      </c>
      <c r="C472" s="50"/>
      <c r="D472" s="50"/>
    </row>
    <row r="473" spans="1:4">
      <c r="A473" s="53">
        <v>40828</v>
      </c>
      <c r="B473" s="50">
        <v>3.74</v>
      </c>
      <c r="C473" s="50"/>
      <c r="D473" s="50"/>
    </row>
    <row r="474" spans="1:4">
      <c r="A474" s="53">
        <v>40829</v>
      </c>
      <c r="B474" s="50">
        <v>3.74</v>
      </c>
      <c r="C474" s="50"/>
      <c r="D474" s="50"/>
    </row>
    <row r="475" spans="1:4">
      <c r="A475" s="53">
        <v>40830</v>
      </c>
      <c r="B475" s="50">
        <v>3.74</v>
      </c>
      <c r="C475" s="50"/>
      <c r="D475" s="50"/>
    </row>
    <row r="476" spans="1:4">
      <c r="A476" s="53">
        <v>40833</v>
      </c>
      <c r="B476" s="50">
        <v>3.74</v>
      </c>
      <c r="C476" s="50"/>
      <c r="D476" s="50"/>
    </row>
    <row r="477" spans="1:4">
      <c r="A477" s="53">
        <v>40834</v>
      </c>
      <c r="B477" s="50">
        <v>3.74</v>
      </c>
      <c r="C477" s="50"/>
      <c r="D477" s="50"/>
    </row>
    <row r="478" spans="1:4">
      <c r="A478" s="53">
        <v>40835</v>
      </c>
      <c r="B478" s="50">
        <v>3.74</v>
      </c>
      <c r="C478" s="50"/>
      <c r="D478" s="50"/>
    </row>
    <row r="479" spans="1:4">
      <c r="A479" s="53">
        <v>40836</v>
      </c>
      <c r="B479" s="50">
        <v>3.74</v>
      </c>
      <c r="C479" s="50"/>
      <c r="D479" s="50"/>
    </row>
    <row r="480" spans="1:4">
      <c r="A480" s="53">
        <v>40837</v>
      </c>
      <c r="B480" s="50">
        <v>3.74</v>
      </c>
      <c r="C480" s="50"/>
      <c r="D480" s="50"/>
    </row>
    <row r="481" spans="1:4">
      <c r="A481" s="53">
        <v>40840</v>
      </c>
      <c r="B481" s="50">
        <v>3.74</v>
      </c>
      <c r="C481" s="50"/>
      <c r="D481" s="50"/>
    </row>
    <row r="482" spans="1:4">
      <c r="A482" s="53">
        <v>40841</v>
      </c>
      <c r="B482" s="50">
        <v>3.74</v>
      </c>
      <c r="C482" s="50"/>
      <c r="D482" s="50"/>
    </row>
    <row r="483" spans="1:4">
      <c r="A483" s="53">
        <v>40842</v>
      </c>
      <c r="B483" s="50">
        <v>3.74</v>
      </c>
      <c r="C483" s="50"/>
      <c r="D483" s="50"/>
    </row>
    <row r="484" spans="1:4">
      <c r="A484" s="53">
        <v>40843</v>
      </c>
      <c r="B484" s="50">
        <v>3.74</v>
      </c>
      <c r="C484" s="50"/>
      <c r="D484" s="50"/>
    </row>
    <row r="485" spans="1:4">
      <c r="A485" s="53">
        <v>40844</v>
      </c>
      <c r="B485" s="50">
        <v>3.74</v>
      </c>
      <c r="C485" s="50"/>
      <c r="D485" s="50"/>
    </row>
    <row r="486" spans="1:4">
      <c r="A486" s="53">
        <v>40847</v>
      </c>
      <c r="B486" s="50">
        <v>3.74</v>
      </c>
      <c r="C486" s="50"/>
      <c r="D486" s="50"/>
    </row>
    <row r="487" spans="1:4">
      <c r="A487" s="53">
        <v>40848</v>
      </c>
      <c r="B487" s="50">
        <v>3.74</v>
      </c>
      <c r="C487" s="50"/>
      <c r="D487" s="50">
        <v>3.15</v>
      </c>
    </row>
    <row r="488" spans="1:4">
      <c r="A488" s="53">
        <v>40849</v>
      </c>
      <c r="B488" s="50">
        <v>3.74</v>
      </c>
      <c r="C488" s="50"/>
      <c r="D488" s="50"/>
    </row>
    <row r="489" spans="1:4">
      <c r="A489" s="53">
        <v>40850</v>
      </c>
      <c r="B489" s="50">
        <v>3.74</v>
      </c>
      <c r="C489" s="50"/>
      <c r="D489" s="50"/>
    </row>
    <row r="490" spans="1:4">
      <c r="A490" s="53">
        <v>40851</v>
      </c>
      <c r="B490" s="50">
        <v>3.74</v>
      </c>
      <c r="C490" s="50"/>
      <c r="D490" s="50"/>
    </row>
    <row r="491" spans="1:4">
      <c r="A491" s="53">
        <v>40854</v>
      </c>
      <c r="B491" s="50">
        <v>3.74</v>
      </c>
      <c r="C491" s="50"/>
      <c r="D491" s="50"/>
    </row>
    <row r="492" spans="1:4">
      <c r="A492" s="53">
        <v>40855</v>
      </c>
      <c r="B492" s="50">
        <v>3.74</v>
      </c>
      <c r="C492" s="50"/>
      <c r="D492" s="50"/>
    </row>
    <row r="493" spans="1:4">
      <c r="A493" s="53">
        <v>40856</v>
      </c>
      <c r="B493" s="50">
        <v>3.74</v>
      </c>
      <c r="C493" s="50"/>
      <c r="D493" s="50"/>
    </row>
    <row r="494" spans="1:4">
      <c r="A494" s="53">
        <v>40857</v>
      </c>
      <c r="B494" s="50">
        <v>3.74</v>
      </c>
      <c r="C494" s="50"/>
      <c r="D494" s="50"/>
    </row>
    <row r="495" spans="1:4">
      <c r="A495" s="53">
        <v>40858</v>
      </c>
      <c r="B495" s="50">
        <v>3.74</v>
      </c>
      <c r="C495" s="50"/>
      <c r="D495" s="50"/>
    </row>
    <row r="496" spans="1:4">
      <c r="A496" s="53">
        <v>40861</v>
      </c>
      <c r="B496" s="50">
        <v>3.74</v>
      </c>
      <c r="C496" s="50"/>
      <c r="D496" s="50"/>
    </row>
    <row r="497" spans="1:4">
      <c r="A497" s="53">
        <v>40862</v>
      </c>
      <c r="B497" s="50">
        <v>3.74</v>
      </c>
      <c r="C497" s="50"/>
      <c r="D497" s="50"/>
    </row>
    <row r="498" spans="1:4">
      <c r="A498" s="53">
        <v>40863</v>
      </c>
      <c r="B498" s="50">
        <v>3.74</v>
      </c>
      <c r="C498" s="50"/>
      <c r="D498" s="50"/>
    </row>
    <row r="499" spans="1:4">
      <c r="A499" s="53">
        <v>40864</v>
      </c>
      <c r="B499" s="50">
        <v>3.74</v>
      </c>
      <c r="C499" s="50"/>
      <c r="D499" s="50"/>
    </row>
    <row r="500" spans="1:4">
      <c r="A500" s="53">
        <v>40865</v>
      </c>
      <c r="B500" s="50">
        <v>3.74</v>
      </c>
      <c r="C500" s="50"/>
      <c r="D500" s="50"/>
    </row>
    <row r="501" spans="1:4">
      <c r="A501" s="53">
        <v>40868</v>
      </c>
      <c r="B501" s="50">
        <v>3.74</v>
      </c>
      <c r="C501" s="50"/>
      <c r="D501" s="50"/>
    </row>
    <row r="502" spans="1:4">
      <c r="A502" s="53">
        <v>40869</v>
      </c>
      <c r="B502" s="50">
        <v>3.74</v>
      </c>
      <c r="C502" s="50"/>
      <c r="D502" s="50"/>
    </row>
    <row r="503" spans="1:4">
      <c r="A503" s="53">
        <v>40870</v>
      </c>
      <c r="B503" s="50">
        <v>3.74</v>
      </c>
      <c r="C503" s="50"/>
      <c r="D503" s="50"/>
    </row>
    <row r="504" spans="1:4">
      <c r="A504" s="53">
        <v>40871</v>
      </c>
      <c r="B504" s="50">
        <v>3.74</v>
      </c>
      <c r="C504" s="50"/>
      <c r="D504" s="50"/>
    </row>
    <row r="505" spans="1:4">
      <c r="A505" s="53">
        <v>40872</v>
      </c>
      <c r="B505" s="50">
        <v>3.74</v>
      </c>
      <c r="C505" s="50"/>
      <c r="D505" s="50"/>
    </row>
    <row r="506" spans="1:4">
      <c r="A506" s="53">
        <v>40875</v>
      </c>
      <c r="B506" s="50">
        <v>3.74</v>
      </c>
      <c r="C506" s="50"/>
      <c r="D506" s="50"/>
    </row>
    <row r="507" spans="1:4">
      <c r="A507" s="53">
        <v>40876</v>
      </c>
      <c r="B507" s="50">
        <v>3.74</v>
      </c>
      <c r="C507" s="50"/>
      <c r="D507" s="50"/>
    </row>
    <row r="508" spans="1:4">
      <c r="A508" s="53">
        <v>40877</v>
      </c>
      <c r="B508" s="50">
        <v>3.74</v>
      </c>
      <c r="C508" s="50"/>
      <c r="D508" s="50"/>
    </row>
    <row r="509" spans="1:4">
      <c r="A509" s="53">
        <v>40878</v>
      </c>
      <c r="B509" s="50">
        <v>3.74</v>
      </c>
      <c r="C509" s="50"/>
      <c r="D509" s="50">
        <v>3.08</v>
      </c>
    </row>
    <row r="510" spans="1:4">
      <c r="A510" s="53">
        <v>40879</v>
      </c>
      <c r="B510" s="50">
        <v>3.74</v>
      </c>
      <c r="C510" s="50"/>
      <c r="D510" s="50"/>
    </row>
    <row r="511" spans="1:4">
      <c r="A511" s="53">
        <v>40882</v>
      </c>
      <c r="B511" s="50">
        <v>3.74</v>
      </c>
      <c r="C511" s="50"/>
      <c r="D511" s="50"/>
    </row>
    <row r="512" spans="1:4">
      <c r="A512" s="53">
        <v>40883</v>
      </c>
      <c r="B512" s="50">
        <v>3.74</v>
      </c>
      <c r="C512" s="50"/>
      <c r="D512" s="50"/>
    </row>
    <row r="513" spans="1:4">
      <c r="A513" s="53">
        <v>40884</v>
      </c>
      <c r="B513" s="50">
        <v>3.74</v>
      </c>
      <c r="C513" s="50"/>
      <c r="D513" s="50"/>
    </row>
    <row r="514" spans="1:4">
      <c r="A514" s="53">
        <v>40885</v>
      </c>
      <c r="B514" s="50">
        <v>3.74</v>
      </c>
      <c r="C514" s="50"/>
      <c r="D514" s="50"/>
    </row>
    <row r="515" spans="1:4">
      <c r="A515" s="53">
        <v>40886</v>
      </c>
      <c r="B515" s="50">
        <v>3.74</v>
      </c>
      <c r="C515" s="50"/>
      <c r="D515" s="50"/>
    </row>
    <row r="516" spans="1:4">
      <c r="A516" s="53">
        <v>40889</v>
      </c>
      <c r="B516" s="50">
        <v>3.74</v>
      </c>
      <c r="C516" s="50"/>
      <c r="D516" s="50"/>
    </row>
    <row r="517" spans="1:4">
      <c r="A517" s="53">
        <v>40890</v>
      </c>
      <c r="B517" s="50">
        <v>3.74</v>
      </c>
      <c r="C517" s="50"/>
      <c r="D517" s="50"/>
    </row>
    <row r="518" spans="1:4">
      <c r="A518" s="53">
        <v>40891</v>
      </c>
      <c r="B518" s="50">
        <v>3.74</v>
      </c>
      <c r="C518" s="50"/>
      <c r="D518" s="50"/>
    </row>
    <row r="519" spans="1:4">
      <c r="A519" s="53">
        <v>40892</v>
      </c>
      <c r="B519" s="50">
        <v>3.74</v>
      </c>
      <c r="C519" s="50"/>
      <c r="D519" s="50"/>
    </row>
    <row r="520" spans="1:4">
      <c r="A520" s="53">
        <v>40893</v>
      </c>
      <c r="B520" s="50">
        <v>3.74</v>
      </c>
      <c r="C520" s="50"/>
      <c r="D520" s="50"/>
    </row>
    <row r="521" spans="1:4">
      <c r="A521" s="53">
        <v>40896</v>
      </c>
      <c r="B521" s="50">
        <v>3.74</v>
      </c>
      <c r="C521" s="50"/>
      <c r="D521" s="50"/>
    </row>
    <row r="522" spans="1:4">
      <c r="A522" s="53">
        <v>40897</v>
      </c>
      <c r="B522" s="50">
        <v>3.74</v>
      </c>
      <c r="C522" s="50"/>
      <c r="D522" s="50"/>
    </row>
    <row r="523" spans="1:4">
      <c r="A523" s="53">
        <v>40898</v>
      </c>
      <c r="B523" s="50">
        <v>3.74</v>
      </c>
      <c r="C523" s="50"/>
      <c r="D523" s="50"/>
    </row>
    <row r="524" spans="1:4">
      <c r="A524" s="53">
        <v>40899</v>
      </c>
      <c r="B524" s="50">
        <v>3.74</v>
      </c>
      <c r="C524" s="50"/>
      <c r="D524" s="50"/>
    </row>
    <row r="525" spans="1:4">
      <c r="A525" s="53">
        <v>40900</v>
      </c>
      <c r="B525" s="50">
        <v>3.74</v>
      </c>
      <c r="C525" s="50"/>
      <c r="D525" s="50"/>
    </row>
    <row r="526" spans="1:4">
      <c r="A526" s="53">
        <v>40903</v>
      </c>
      <c r="B526" s="50">
        <v>3.74</v>
      </c>
      <c r="C526" s="50"/>
      <c r="D526" s="50"/>
    </row>
    <row r="527" spans="1:4">
      <c r="A527" s="53">
        <v>40904</v>
      </c>
      <c r="B527" s="50">
        <v>3.74</v>
      </c>
      <c r="C527" s="50"/>
      <c r="D527" s="50"/>
    </row>
    <row r="528" spans="1:4">
      <c r="A528" s="53">
        <v>40905</v>
      </c>
      <c r="B528" s="50">
        <v>3.74</v>
      </c>
      <c r="C528" s="50"/>
      <c r="D528" s="50"/>
    </row>
    <row r="529" spans="1:4">
      <c r="A529" s="53">
        <v>40906</v>
      </c>
      <c r="B529" s="50">
        <v>3.74</v>
      </c>
      <c r="C529" s="50"/>
      <c r="D529" s="50"/>
    </row>
    <row r="530" spans="1:4">
      <c r="A530" s="53">
        <v>40907</v>
      </c>
      <c r="B530" s="50">
        <v>4</v>
      </c>
      <c r="C530" s="50"/>
      <c r="D530" s="50"/>
    </row>
    <row r="531" spans="1:4">
      <c r="A531" s="53">
        <v>40909</v>
      </c>
      <c r="B531" s="50">
        <v>4</v>
      </c>
      <c r="C531" s="50"/>
      <c r="D531" s="50">
        <v>2.97</v>
      </c>
    </row>
    <row r="532" spans="1:4">
      <c r="A532" s="53">
        <v>40910</v>
      </c>
      <c r="B532" s="50">
        <v>4</v>
      </c>
      <c r="C532" s="50"/>
      <c r="D532" s="50"/>
    </row>
    <row r="533" spans="1:4">
      <c r="A533" s="53">
        <v>40911</v>
      </c>
      <c r="B533" s="50">
        <v>4</v>
      </c>
      <c r="C533" s="50"/>
      <c r="D533" s="50"/>
    </row>
    <row r="534" spans="1:4">
      <c r="A534" s="53">
        <v>40912</v>
      </c>
      <c r="B534" s="50">
        <v>4</v>
      </c>
      <c r="C534" s="50"/>
      <c r="D534" s="50"/>
    </row>
    <row r="535" spans="1:4">
      <c r="A535" s="53">
        <v>40913</v>
      </c>
      <c r="B535" s="50">
        <v>4</v>
      </c>
      <c r="C535" s="50"/>
      <c r="D535" s="50"/>
    </row>
    <row r="536" spans="1:4">
      <c r="A536" s="53">
        <v>40914</v>
      </c>
      <c r="B536" s="50">
        <v>4</v>
      </c>
      <c r="C536" s="50"/>
      <c r="D536" s="50"/>
    </row>
    <row r="537" spans="1:4">
      <c r="A537" s="53">
        <v>40917</v>
      </c>
      <c r="B537" s="50">
        <v>4</v>
      </c>
      <c r="C537" s="50"/>
      <c r="D537" s="50"/>
    </row>
    <row r="538" spans="1:4">
      <c r="A538" s="53">
        <v>40918</v>
      </c>
      <c r="B538" s="50">
        <v>4</v>
      </c>
      <c r="C538" s="50"/>
      <c r="D538" s="50"/>
    </row>
    <row r="539" spans="1:4">
      <c r="A539" s="53">
        <v>40919</v>
      </c>
      <c r="B539" s="50">
        <v>4</v>
      </c>
      <c r="C539" s="50"/>
      <c r="D539" s="50"/>
    </row>
    <row r="540" spans="1:4">
      <c r="A540" s="53">
        <v>40920</v>
      </c>
      <c r="B540" s="50">
        <v>4</v>
      </c>
      <c r="C540" s="50"/>
      <c r="D540" s="50"/>
    </row>
    <row r="541" spans="1:4">
      <c r="A541" s="53">
        <v>40921</v>
      </c>
      <c r="B541" s="50">
        <v>4</v>
      </c>
      <c r="C541" s="50"/>
      <c r="D541" s="50"/>
    </row>
    <row r="542" spans="1:4">
      <c r="A542" s="53">
        <v>40924</v>
      </c>
      <c r="B542" s="50">
        <v>4</v>
      </c>
      <c r="C542" s="50"/>
      <c r="D542" s="50"/>
    </row>
    <row r="543" spans="1:4">
      <c r="A543" s="53">
        <v>40925</v>
      </c>
      <c r="B543" s="50">
        <v>4</v>
      </c>
      <c r="C543" s="50"/>
      <c r="D543" s="50"/>
    </row>
    <row r="544" spans="1:4">
      <c r="A544" s="53">
        <v>40926</v>
      </c>
      <c r="B544" s="50">
        <v>4</v>
      </c>
      <c r="C544" s="50"/>
      <c r="D544" s="50"/>
    </row>
    <row r="545" spans="1:4">
      <c r="A545" s="53">
        <v>40927</v>
      </c>
      <c r="B545" s="50">
        <v>4</v>
      </c>
      <c r="C545" s="50"/>
      <c r="D545" s="50"/>
    </row>
    <row r="546" spans="1:4">
      <c r="A546" s="53">
        <v>40928</v>
      </c>
      <c r="B546" s="50">
        <v>4</v>
      </c>
      <c r="C546" s="50"/>
      <c r="D546" s="50"/>
    </row>
    <row r="547" spans="1:4">
      <c r="A547" s="53">
        <v>40931</v>
      </c>
      <c r="B547" s="50">
        <v>4</v>
      </c>
      <c r="C547" s="50"/>
      <c r="D547" s="50"/>
    </row>
    <row r="548" spans="1:4">
      <c r="A548" s="53">
        <v>40932</v>
      </c>
      <c r="B548" s="50">
        <v>4</v>
      </c>
      <c r="C548" s="50"/>
      <c r="D548" s="50"/>
    </row>
    <row r="549" spans="1:4">
      <c r="A549" s="53">
        <v>40933</v>
      </c>
      <c r="B549" s="50">
        <v>4</v>
      </c>
      <c r="C549" s="50"/>
      <c r="D549" s="50"/>
    </row>
    <row r="550" spans="1:4">
      <c r="A550" s="53">
        <v>40934</v>
      </c>
      <c r="B550" s="50">
        <v>4</v>
      </c>
      <c r="C550" s="50"/>
      <c r="D550" s="50"/>
    </row>
    <row r="551" spans="1:4">
      <c r="A551" s="53">
        <v>40935</v>
      </c>
      <c r="B551" s="50">
        <v>4</v>
      </c>
      <c r="C551" s="50"/>
      <c r="D551" s="50"/>
    </row>
    <row r="552" spans="1:4">
      <c r="A552" s="53">
        <v>40938</v>
      </c>
      <c r="B552" s="50">
        <v>4</v>
      </c>
      <c r="C552" s="50"/>
      <c r="D552" s="50"/>
    </row>
    <row r="553" spans="1:4">
      <c r="A553" s="53">
        <v>40939</v>
      </c>
      <c r="B553" s="50">
        <v>4</v>
      </c>
      <c r="C553" s="50"/>
      <c r="D553" s="50"/>
    </row>
    <row r="554" spans="1:4">
      <c r="A554" s="53">
        <v>40940</v>
      </c>
      <c r="B554" s="50">
        <v>4</v>
      </c>
      <c r="C554" s="50"/>
      <c r="D554" s="50">
        <v>2.96</v>
      </c>
    </row>
    <row r="555" spans="1:4">
      <c r="A555" s="53">
        <v>40941</v>
      </c>
      <c r="B555" s="50">
        <v>4</v>
      </c>
      <c r="C555" s="50"/>
      <c r="D555" s="50"/>
    </row>
    <row r="556" spans="1:4">
      <c r="A556" s="53">
        <v>40942</v>
      </c>
      <c r="B556" s="50">
        <v>4</v>
      </c>
      <c r="C556" s="50"/>
      <c r="D556" s="50"/>
    </row>
    <row r="557" spans="1:4">
      <c r="A557" s="53">
        <v>40945</v>
      </c>
      <c r="B557" s="50">
        <v>4</v>
      </c>
      <c r="C557" s="50"/>
      <c r="D557" s="50"/>
    </row>
    <row r="558" spans="1:4">
      <c r="A558" s="53">
        <v>40946</v>
      </c>
      <c r="B558" s="50">
        <v>4</v>
      </c>
      <c r="C558" s="50"/>
      <c r="D558" s="50"/>
    </row>
    <row r="559" spans="1:4">
      <c r="A559" s="53">
        <v>40947</v>
      </c>
      <c r="B559" s="50">
        <v>4</v>
      </c>
      <c r="C559" s="50"/>
      <c r="D559" s="50"/>
    </row>
    <row r="560" spans="1:4">
      <c r="A560" s="53">
        <v>40948</v>
      </c>
      <c r="B560" s="50">
        <v>4</v>
      </c>
      <c r="C560" s="50"/>
      <c r="D560" s="50"/>
    </row>
    <row r="561" spans="1:4">
      <c r="A561" s="53">
        <v>40949</v>
      </c>
      <c r="B561" s="50">
        <v>4</v>
      </c>
      <c r="C561" s="50"/>
      <c r="D561" s="50"/>
    </row>
    <row r="562" spans="1:4">
      <c r="A562" s="53">
        <v>40952</v>
      </c>
      <c r="B562" s="50">
        <v>4</v>
      </c>
      <c r="C562" s="50"/>
      <c r="D562" s="50"/>
    </row>
    <row r="563" spans="1:4">
      <c r="A563" s="53">
        <v>40953</v>
      </c>
      <c r="B563" s="50">
        <v>4</v>
      </c>
      <c r="C563" s="50"/>
      <c r="D563" s="50"/>
    </row>
    <row r="564" spans="1:4">
      <c r="A564" s="53">
        <v>40954</v>
      </c>
      <c r="B564" s="50">
        <v>4</v>
      </c>
      <c r="C564" s="50"/>
      <c r="D564" s="50"/>
    </row>
    <row r="565" spans="1:4">
      <c r="A565" s="53">
        <v>40955</v>
      </c>
      <c r="B565" s="50">
        <v>4</v>
      </c>
      <c r="C565" s="50"/>
      <c r="D565" s="50"/>
    </row>
    <row r="566" spans="1:4">
      <c r="A566" s="53">
        <v>40956</v>
      </c>
      <c r="B566" s="50">
        <v>4</v>
      </c>
      <c r="C566" s="50"/>
      <c r="D566" s="50"/>
    </row>
    <row r="567" spans="1:4">
      <c r="A567" s="53">
        <v>40959</v>
      </c>
      <c r="B567" s="50">
        <v>4</v>
      </c>
      <c r="C567" s="50"/>
      <c r="D567" s="50"/>
    </row>
    <row r="568" spans="1:4">
      <c r="A568" s="53">
        <v>40960</v>
      </c>
      <c r="B568" s="50">
        <v>4</v>
      </c>
      <c r="C568" s="50"/>
      <c r="D568" s="50"/>
    </row>
    <row r="569" spans="1:4">
      <c r="A569" s="53">
        <v>40961</v>
      </c>
      <c r="B569" s="50">
        <v>4</v>
      </c>
      <c r="C569" s="50"/>
      <c r="D569" s="50"/>
    </row>
    <row r="570" spans="1:4">
      <c r="A570" s="53">
        <v>40962</v>
      </c>
      <c r="B570" s="50">
        <v>4</v>
      </c>
      <c r="C570" s="50"/>
      <c r="D570" s="50"/>
    </row>
    <row r="571" spans="1:4">
      <c r="A571" s="53">
        <v>40963</v>
      </c>
      <c r="B571" s="50">
        <v>4</v>
      </c>
      <c r="C571" s="50"/>
      <c r="D571" s="50"/>
    </row>
    <row r="572" spans="1:4">
      <c r="A572" s="53">
        <v>40966</v>
      </c>
      <c r="B572" s="50">
        <v>4</v>
      </c>
      <c r="C572" s="50"/>
      <c r="D572" s="50"/>
    </row>
    <row r="573" spans="1:4">
      <c r="A573" s="53">
        <v>40967</v>
      </c>
      <c r="B573" s="50">
        <v>4</v>
      </c>
      <c r="C573" s="50"/>
      <c r="D573" s="50"/>
    </row>
    <row r="574" spans="1:4">
      <c r="A574" s="53">
        <v>40968</v>
      </c>
      <c r="B574" s="50">
        <v>4</v>
      </c>
      <c r="C574" s="50"/>
      <c r="D574" s="50"/>
    </row>
    <row r="575" spans="1:4">
      <c r="A575" s="53">
        <v>40969</v>
      </c>
      <c r="B575" s="50">
        <v>4</v>
      </c>
      <c r="C575" s="50"/>
      <c r="D575" s="50">
        <v>2.84</v>
      </c>
    </row>
    <row r="576" spans="1:4">
      <c r="A576" s="53">
        <v>40970</v>
      </c>
      <c r="B576" s="50">
        <v>4</v>
      </c>
      <c r="C576" s="50"/>
      <c r="D576" s="50"/>
    </row>
    <row r="577" spans="1:4">
      <c r="A577" s="53">
        <v>40973</v>
      </c>
      <c r="B577" s="50">
        <v>4</v>
      </c>
      <c r="C577" s="50"/>
      <c r="D577" s="50"/>
    </row>
    <row r="578" spans="1:4">
      <c r="A578" s="53">
        <v>40974</v>
      </c>
      <c r="B578" s="50">
        <v>4</v>
      </c>
      <c r="C578" s="50"/>
      <c r="D578" s="50"/>
    </row>
    <row r="579" spans="1:4">
      <c r="A579" s="53">
        <v>40975</v>
      </c>
      <c r="B579" s="50">
        <v>4</v>
      </c>
      <c r="C579" s="50"/>
      <c r="D579" s="50"/>
    </row>
    <row r="580" spans="1:4">
      <c r="A580" s="53">
        <v>40976</v>
      </c>
      <c r="B580" s="50">
        <v>4</v>
      </c>
      <c r="C580" s="50"/>
      <c r="D580" s="50"/>
    </row>
    <row r="581" spans="1:4">
      <c r="A581" s="53">
        <v>40977</v>
      </c>
      <c r="B581" s="50">
        <v>4</v>
      </c>
      <c r="C581" s="50"/>
      <c r="D581" s="50"/>
    </row>
    <row r="582" spans="1:4">
      <c r="A582" s="53">
        <v>40980</v>
      </c>
      <c r="B582" s="50">
        <v>4</v>
      </c>
      <c r="C582" s="50"/>
      <c r="D582" s="50"/>
    </row>
    <row r="583" spans="1:4">
      <c r="A583" s="53">
        <v>40981</v>
      </c>
      <c r="B583" s="50">
        <v>4</v>
      </c>
      <c r="C583" s="50"/>
      <c r="D583" s="50"/>
    </row>
    <row r="584" spans="1:4">
      <c r="A584" s="53">
        <v>40982</v>
      </c>
      <c r="B584" s="50">
        <v>4</v>
      </c>
      <c r="C584" s="50"/>
      <c r="D584" s="50"/>
    </row>
    <row r="585" spans="1:4">
      <c r="A585" s="53">
        <v>40983</v>
      </c>
      <c r="B585" s="50">
        <v>4</v>
      </c>
      <c r="C585" s="50"/>
      <c r="D585" s="50"/>
    </row>
    <row r="586" spans="1:4">
      <c r="A586" s="53">
        <v>40984</v>
      </c>
      <c r="B586" s="50">
        <v>4</v>
      </c>
      <c r="C586" s="50"/>
      <c r="D586" s="50"/>
    </row>
    <row r="587" spans="1:4">
      <c r="A587" s="53">
        <v>40987</v>
      </c>
      <c r="B587" s="50">
        <v>4</v>
      </c>
      <c r="C587" s="50"/>
      <c r="D587" s="50"/>
    </row>
    <row r="588" spans="1:4">
      <c r="A588" s="53">
        <v>40988</v>
      </c>
      <c r="B588" s="50">
        <v>4</v>
      </c>
      <c r="C588" s="50"/>
      <c r="D588" s="50"/>
    </row>
    <row r="589" spans="1:4">
      <c r="A589" s="53">
        <v>40989</v>
      </c>
      <c r="B589" s="50">
        <v>4</v>
      </c>
      <c r="C589" s="50"/>
      <c r="D589" s="50"/>
    </row>
    <row r="590" spans="1:4">
      <c r="A590" s="53">
        <v>40990</v>
      </c>
      <c r="B590" s="50">
        <v>4</v>
      </c>
      <c r="C590" s="50"/>
      <c r="D590" s="50"/>
    </row>
    <row r="591" spans="1:4">
      <c r="A591" s="53">
        <v>40991</v>
      </c>
      <c r="B591" s="50">
        <v>4</v>
      </c>
      <c r="C591" s="50"/>
      <c r="D591" s="50"/>
    </row>
    <row r="592" spans="1:4">
      <c r="A592" s="53">
        <v>40994</v>
      </c>
      <c r="B592" s="50">
        <v>4</v>
      </c>
      <c r="C592" s="50"/>
      <c r="D592" s="50"/>
    </row>
    <row r="593" spans="1:4">
      <c r="A593" s="53">
        <v>40995</v>
      </c>
      <c r="B593" s="50">
        <v>4</v>
      </c>
      <c r="C593" s="50"/>
      <c r="D593" s="50"/>
    </row>
    <row r="594" spans="1:4">
      <c r="A594" s="53">
        <v>40996</v>
      </c>
      <c r="B594" s="50">
        <v>4</v>
      </c>
      <c r="C594" s="50"/>
      <c r="D594" s="50"/>
    </row>
    <row r="595" spans="1:4">
      <c r="A595" s="53">
        <v>40997</v>
      </c>
      <c r="B595" s="50">
        <v>4</v>
      </c>
      <c r="C595" s="50"/>
      <c r="D595" s="50"/>
    </row>
    <row r="596" spans="1:4">
      <c r="A596" s="53">
        <v>40998</v>
      </c>
      <c r="B596" s="50">
        <v>3.97</v>
      </c>
      <c r="C596" s="50"/>
      <c r="D596" s="50"/>
    </row>
    <row r="597" spans="1:4">
      <c r="A597" s="53">
        <v>41000</v>
      </c>
      <c r="B597" s="50">
        <v>3.97</v>
      </c>
      <c r="C597" s="50"/>
      <c r="D597" s="50">
        <v>2.76</v>
      </c>
    </row>
    <row r="598" spans="1:4">
      <c r="A598" s="53">
        <v>41001</v>
      </c>
      <c r="B598" s="50">
        <v>3.97</v>
      </c>
      <c r="C598" s="50"/>
      <c r="D598" s="50"/>
    </row>
    <row r="599" spans="1:4">
      <c r="A599" s="53">
        <v>41002</v>
      </c>
      <c r="B599" s="50">
        <v>3.97</v>
      </c>
      <c r="C599" s="50"/>
      <c r="D599" s="50"/>
    </row>
    <row r="600" spans="1:4">
      <c r="A600" s="53">
        <v>41003</v>
      </c>
      <c r="B600" s="50">
        <v>3.97</v>
      </c>
      <c r="C600" s="50"/>
      <c r="D600" s="50"/>
    </row>
    <row r="601" spans="1:4">
      <c r="A601" s="53">
        <v>41004</v>
      </c>
      <c r="B601" s="50">
        <v>3.97</v>
      </c>
      <c r="C601" s="50"/>
      <c r="D601" s="50"/>
    </row>
    <row r="602" spans="1:4">
      <c r="A602" s="53">
        <v>41005</v>
      </c>
      <c r="B602" s="50">
        <v>3.97</v>
      </c>
      <c r="C602" s="50"/>
      <c r="D602" s="50"/>
    </row>
    <row r="603" spans="1:4">
      <c r="A603" s="53">
        <v>41008</v>
      </c>
      <c r="B603" s="50">
        <v>3.97</v>
      </c>
      <c r="C603" s="50"/>
      <c r="D603" s="50"/>
    </row>
    <row r="604" spans="1:4">
      <c r="A604" s="53">
        <v>41009</v>
      </c>
      <c r="B604" s="50">
        <v>3.97</v>
      </c>
      <c r="C604" s="50"/>
      <c r="D604" s="50"/>
    </row>
    <row r="605" spans="1:4">
      <c r="A605" s="53">
        <v>41010</v>
      </c>
      <c r="B605" s="50">
        <v>3.97</v>
      </c>
      <c r="C605" s="50"/>
      <c r="D605" s="50"/>
    </row>
    <row r="606" spans="1:4">
      <c r="A606" s="53">
        <v>41011</v>
      </c>
      <c r="B606" s="50">
        <v>3.97</v>
      </c>
      <c r="C606" s="50"/>
      <c r="D606" s="50"/>
    </row>
    <row r="607" spans="1:4">
      <c r="A607" s="53">
        <v>41012</v>
      </c>
      <c r="B607" s="50">
        <v>3.97</v>
      </c>
      <c r="C607" s="50"/>
      <c r="D607" s="50"/>
    </row>
    <row r="608" spans="1:4">
      <c r="A608" s="53">
        <v>41015</v>
      </c>
      <c r="B608" s="50">
        <v>3.97</v>
      </c>
      <c r="C608" s="50"/>
      <c r="D608" s="50"/>
    </row>
    <row r="609" spans="1:4">
      <c r="A609" s="53">
        <v>41016</v>
      </c>
      <c r="B609" s="50">
        <v>3.97</v>
      </c>
      <c r="C609" s="50"/>
      <c r="D609" s="50"/>
    </row>
    <row r="610" spans="1:4">
      <c r="A610" s="53">
        <v>41017</v>
      </c>
      <c r="B610" s="50">
        <v>3.97</v>
      </c>
      <c r="C610" s="50"/>
      <c r="D610" s="50"/>
    </row>
    <row r="611" spans="1:4">
      <c r="A611" s="53">
        <v>41018</v>
      </c>
      <c r="B611" s="50">
        <v>3.97</v>
      </c>
      <c r="C611" s="50"/>
      <c r="D611" s="50"/>
    </row>
    <row r="612" spans="1:4">
      <c r="A612" s="53">
        <v>41019</v>
      </c>
      <c r="B612" s="50">
        <v>3.97</v>
      </c>
      <c r="C612" s="50"/>
      <c r="D612" s="50"/>
    </row>
    <row r="613" spans="1:4">
      <c r="A613" s="53">
        <v>41022</v>
      </c>
      <c r="B613" s="50">
        <v>3.97</v>
      </c>
      <c r="C613" s="50"/>
      <c r="D613" s="50"/>
    </row>
    <row r="614" spans="1:4">
      <c r="A614" s="53">
        <v>41023</v>
      </c>
      <c r="B614" s="50">
        <v>3.97</v>
      </c>
      <c r="C614" s="50"/>
      <c r="D614" s="50"/>
    </row>
    <row r="615" spans="1:4">
      <c r="A615" s="53">
        <v>41024</v>
      </c>
      <c r="B615" s="50">
        <v>3.97</v>
      </c>
      <c r="C615" s="50"/>
      <c r="D615" s="50"/>
    </row>
    <row r="616" spans="1:4">
      <c r="A616" s="53">
        <v>41025</v>
      </c>
      <c r="B616" s="50">
        <v>3.97</v>
      </c>
      <c r="C616" s="50"/>
      <c r="D616" s="50"/>
    </row>
    <row r="617" spans="1:4">
      <c r="A617" s="53">
        <v>41026</v>
      </c>
      <c r="B617" s="50">
        <v>3.97</v>
      </c>
      <c r="C617" s="50"/>
      <c r="D617" s="50"/>
    </row>
    <row r="618" spans="1:4">
      <c r="A618" s="53">
        <v>41029</v>
      </c>
      <c r="B618" s="50">
        <v>3.97</v>
      </c>
      <c r="C618" s="50"/>
      <c r="D618" s="50"/>
    </row>
    <row r="619" spans="1:4">
      <c r="A619" s="53">
        <v>41030</v>
      </c>
      <c r="B619" s="50">
        <v>3.97</v>
      </c>
      <c r="C619" s="50"/>
      <c r="D619" s="50">
        <v>2.76</v>
      </c>
    </row>
    <row r="620" spans="1:4">
      <c r="A620" s="53">
        <v>41031</v>
      </c>
      <c r="B620" s="50">
        <v>3.97</v>
      </c>
      <c r="C620" s="50"/>
      <c r="D620" s="50"/>
    </row>
    <row r="621" spans="1:4">
      <c r="A621" s="53">
        <v>41032</v>
      </c>
      <c r="B621" s="50">
        <v>3.97</v>
      </c>
      <c r="C621" s="50"/>
      <c r="D621" s="50"/>
    </row>
    <row r="622" spans="1:4">
      <c r="A622" s="53">
        <v>41033</v>
      </c>
      <c r="B622" s="50">
        <v>3.97</v>
      </c>
      <c r="C622" s="50"/>
      <c r="D622" s="50"/>
    </row>
    <row r="623" spans="1:4">
      <c r="A623" s="53">
        <v>41036</v>
      </c>
      <c r="B623" s="50">
        <v>3.97</v>
      </c>
      <c r="C623" s="50"/>
      <c r="D623" s="50"/>
    </row>
    <row r="624" spans="1:4">
      <c r="A624" s="53">
        <v>41037</v>
      </c>
      <c r="B624" s="50">
        <v>3.97</v>
      </c>
      <c r="C624" s="50"/>
      <c r="D624" s="50"/>
    </row>
    <row r="625" spans="1:4">
      <c r="A625" s="53">
        <v>41038</v>
      </c>
      <c r="B625" s="50">
        <v>3.97</v>
      </c>
      <c r="C625" s="50"/>
      <c r="D625" s="50"/>
    </row>
    <row r="626" spans="1:4">
      <c r="A626" s="53">
        <v>41039</v>
      </c>
      <c r="B626" s="50">
        <v>3.97</v>
      </c>
      <c r="C626" s="50"/>
      <c r="D626" s="50"/>
    </row>
    <row r="627" spans="1:4">
      <c r="A627" s="53">
        <v>41040</v>
      </c>
      <c r="B627" s="50">
        <v>3.97</v>
      </c>
      <c r="C627" s="50"/>
      <c r="D627" s="50"/>
    </row>
    <row r="628" spans="1:4">
      <c r="A628" s="53">
        <v>41043</v>
      </c>
      <c r="B628" s="50">
        <v>3.97</v>
      </c>
      <c r="C628" s="50"/>
      <c r="D628" s="50"/>
    </row>
    <row r="629" spans="1:4">
      <c r="A629" s="53">
        <v>41044</v>
      </c>
      <c r="B629" s="50">
        <v>3.97</v>
      </c>
      <c r="C629" s="50"/>
      <c r="D629" s="50"/>
    </row>
    <row r="630" spans="1:4">
      <c r="A630" s="53">
        <v>41045</v>
      </c>
      <c r="B630" s="50">
        <v>3.97</v>
      </c>
      <c r="C630" s="50"/>
      <c r="D630" s="50"/>
    </row>
    <row r="631" spans="1:4">
      <c r="A631" s="53">
        <v>41046</v>
      </c>
      <c r="B631" s="50">
        <v>3.97</v>
      </c>
      <c r="C631" s="50"/>
      <c r="D631" s="50"/>
    </row>
    <row r="632" spans="1:4">
      <c r="A632" s="53">
        <v>41047</v>
      </c>
      <c r="B632" s="50">
        <v>3.97</v>
      </c>
      <c r="C632" s="50"/>
      <c r="D632" s="50"/>
    </row>
    <row r="633" spans="1:4">
      <c r="A633" s="53">
        <v>41050</v>
      </c>
      <c r="B633" s="50">
        <v>3.97</v>
      </c>
      <c r="C633" s="50"/>
      <c r="D633" s="50"/>
    </row>
    <row r="634" spans="1:4">
      <c r="A634" s="53">
        <v>41051</v>
      </c>
      <c r="B634" s="50">
        <v>3.97</v>
      </c>
      <c r="C634" s="50"/>
      <c r="D634" s="50"/>
    </row>
    <row r="635" spans="1:4">
      <c r="A635" s="53">
        <v>41052</v>
      </c>
      <c r="B635" s="50">
        <v>3.97</v>
      </c>
      <c r="C635" s="50"/>
      <c r="D635" s="50"/>
    </row>
    <row r="636" spans="1:4">
      <c r="A636" s="53">
        <v>41053</v>
      </c>
      <c r="B636" s="50">
        <v>3.97</v>
      </c>
      <c r="C636" s="50"/>
      <c r="D636" s="50"/>
    </row>
    <row r="637" spans="1:4">
      <c r="A637" s="53">
        <v>41054</v>
      </c>
      <c r="B637" s="50">
        <v>3.97</v>
      </c>
      <c r="C637" s="50"/>
      <c r="D637" s="50"/>
    </row>
    <row r="638" spans="1:4">
      <c r="A638" s="53">
        <v>41057</v>
      </c>
      <c r="B638" s="50">
        <v>3.97</v>
      </c>
      <c r="C638" s="50"/>
      <c r="D638" s="50"/>
    </row>
    <row r="639" spans="1:4">
      <c r="A639" s="53">
        <v>41058</v>
      </c>
      <c r="B639" s="50">
        <v>3.97</v>
      </c>
      <c r="C639" s="50"/>
      <c r="D639" s="50"/>
    </row>
    <row r="640" spans="1:4">
      <c r="A640" s="53">
        <v>41059</v>
      </c>
      <c r="B640" s="50">
        <v>3.97</v>
      </c>
      <c r="C640" s="50"/>
      <c r="D640" s="50"/>
    </row>
    <row r="641" spans="1:4">
      <c r="A641" s="53">
        <v>41060</v>
      </c>
      <c r="B641" s="50">
        <v>3.97</v>
      </c>
      <c r="C641" s="50"/>
      <c r="D641" s="50"/>
    </row>
    <row r="642" spans="1:4">
      <c r="A642" s="53">
        <v>41061</v>
      </c>
      <c r="B642" s="50">
        <v>3.97</v>
      </c>
      <c r="C642" s="50"/>
      <c r="D642" s="50">
        <v>2.78</v>
      </c>
    </row>
    <row r="643" spans="1:4">
      <c r="A643" s="53">
        <v>41064</v>
      </c>
      <c r="B643" s="50">
        <v>3.97</v>
      </c>
      <c r="C643" s="50"/>
      <c r="D643" s="50"/>
    </row>
    <row r="644" spans="1:4">
      <c r="A644" s="53">
        <v>41065</v>
      </c>
      <c r="B644" s="50">
        <v>3.97</v>
      </c>
      <c r="C644" s="50"/>
      <c r="D644" s="50"/>
    </row>
    <row r="645" spans="1:4">
      <c r="A645" s="53">
        <v>41066</v>
      </c>
      <c r="B645" s="50">
        <v>3.97</v>
      </c>
      <c r="C645" s="50"/>
      <c r="D645" s="50"/>
    </row>
    <row r="646" spans="1:4">
      <c r="A646" s="53">
        <v>41067</v>
      </c>
      <c r="B646" s="50">
        <v>3.97</v>
      </c>
      <c r="C646" s="50"/>
      <c r="D646" s="50"/>
    </row>
    <row r="647" spans="1:4">
      <c r="A647" s="53">
        <v>41068</v>
      </c>
      <c r="B647" s="50">
        <v>3.97</v>
      </c>
      <c r="C647" s="50"/>
      <c r="D647" s="50"/>
    </row>
    <row r="648" spans="1:4">
      <c r="A648" s="53">
        <v>41071</v>
      </c>
      <c r="B648" s="50">
        <v>3.97</v>
      </c>
      <c r="C648" s="50"/>
      <c r="D648" s="50"/>
    </row>
    <row r="649" spans="1:4">
      <c r="A649" s="53">
        <v>41072</v>
      </c>
      <c r="B649" s="50">
        <v>3.97</v>
      </c>
      <c r="C649" s="50"/>
      <c r="D649" s="50"/>
    </row>
    <row r="650" spans="1:4">
      <c r="A650" s="53">
        <v>41073</v>
      </c>
      <c r="B650" s="50">
        <v>3.97</v>
      </c>
      <c r="C650" s="50"/>
      <c r="D650" s="50"/>
    </row>
    <row r="651" spans="1:4">
      <c r="A651" s="53">
        <v>41074</v>
      </c>
      <c r="B651" s="50">
        <v>3.97</v>
      </c>
      <c r="C651" s="50"/>
      <c r="D651" s="50"/>
    </row>
    <row r="652" spans="1:4">
      <c r="A652" s="53">
        <v>41075</v>
      </c>
      <c r="B652" s="50">
        <v>3.97</v>
      </c>
      <c r="C652" s="50"/>
      <c r="D652" s="50"/>
    </row>
    <row r="653" spans="1:4">
      <c r="A653" s="53">
        <v>41078</v>
      </c>
      <c r="B653" s="50">
        <v>3.97</v>
      </c>
      <c r="C653" s="50"/>
      <c r="D653" s="50"/>
    </row>
    <row r="654" spans="1:4">
      <c r="A654" s="53">
        <v>41079</v>
      </c>
      <c r="B654" s="50">
        <v>3.97</v>
      </c>
      <c r="C654" s="50"/>
      <c r="D654" s="50"/>
    </row>
    <row r="655" spans="1:4">
      <c r="A655" s="53">
        <v>41080</v>
      </c>
      <c r="B655" s="50">
        <v>3.97</v>
      </c>
      <c r="C655" s="50"/>
      <c r="D655" s="50"/>
    </row>
    <row r="656" spans="1:4">
      <c r="A656" s="53">
        <v>41081</v>
      </c>
      <c r="B656" s="50">
        <v>3.97</v>
      </c>
      <c r="C656" s="50"/>
      <c r="D656" s="50"/>
    </row>
    <row r="657" spans="1:4">
      <c r="A657" s="53">
        <v>41082</v>
      </c>
      <c r="B657" s="50">
        <v>3.97</v>
      </c>
      <c r="C657" s="50"/>
      <c r="D657" s="50"/>
    </row>
    <row r="658" spans="1:4">
      <c r="A658" s="53">
        <v>41085</v>
      </c>
      <c r="B658" s="50">
        <v>3.97</v>
      </c>
      <c r="C658" s="50"/>
      <c r="D658" s="50"/>
    </row>
    <row r="659" spans="1:4">
      <c r="A659" s="53">
        <v>41086</v>
      </c>
      <c r="B659" s="50">
        <v>3.97</v>
      </c>
      <c r="C659" s="50"/>
      <c r="D659" s="50"/>
    </row>
    <row r="660" spans="1:4">
      <c r="A660" s="53">
        <v>41087</v>
      </c>
      <c r="B660" s="50">
        <v>3.97</v>
      </c>
      <c r="C660" s="50"/>
      <c r="D660" s="50"/>
    </row>
    <row r="661" spans="1:4">
      <c r="A661" s="53">
        <v>41088</v>
      </c>
      <c r="B661" s="50">
        <v>3.97</v>
      </c>
      <c r="C661" s="50"/>
      <c r="D661" s="50"/>
    </row>
    <row r="662" spans="1:4">
      <c r="A662" s="53">
        <v>41089</v>
      </c>
      <c r="B662" s="50">
        <v>3.78</v>
      </c>
      <c r="C662" s="50"/>
      <c r="D662" s="50"/>
    </row>
    <row r="663" spans="1:4">
      <c r="A663" s="53">
        <v>41091</v>
      </c>
      <c r="B663" s="50">
        <v>3.78</v>
      </c>
      <c r="C663" s="50"/>
      <c r="D663" s="50">
        <v>2.62</v>
      </c>
    </row>
    <row r="664" spans="1:4">
      <c r="A664" s="53">
        <v>41092</v>
      </c>
      <c r="B664" s="50">
        <v>3.78</v>
      </c>
      <c r="C664" s="50"/>
      <c r="D664" s="50"/>
    </row>
    <row r="665" spans="1:4">
      <c r="A665" s="53">
        <v>41093</v>
      </c>
      <c r="B665" s="50">
        <v>3.78</v>
      </c>
      <c r="C665" s="50"/>
      <c r="D665" s="50"/>
    </row>
    <row r="666" spans="1:4">
      <c r="A666" s="53">
        <v>41094</v>
      </c>
      <c r="B666" s="50">
        <v>3.78</v>
      </c>
      <c r="C666" s="50"/>
      <c r="D666" s="50"/>
    </row>
    <row r="667" spans="1:4">
      <c r="A667" s="53">
        <v>41095</v>
      </c>
      <c r="B667" s="50">
        <v>3.78</v>
      </c>
      <c r="C667" s="50"/>
      <c r="D667" s="50"/>
    </row>
    <row r="668" spans="1:4">
      <c r="A668" s="53">
        <v>41096</v>
      </c>
      <c r="B668" s="50">
        <v>3.78</v>
      </c>
      <c r="C668" s="50"/>
      <c r="D668" s="50"/>
    </row>
    <row r="669" spans="1:4">
      <c r="A669" s="53">
        <v>41099</v>
      </c>
      <c r="B669" s="50">
        <v>3.78</v>
      </c>
      <c r="C669" s="50"/>
      <c r="D669" s="50"/>
    </row>
    <row r="670" spans="1:4">
      <c r="A670" s="53">
        <v>41100</v>
      </c>
      <c r="B670" s="50">
        <v>3.78</v>
      </c>
      <c r="C670" s="50"/>
      <c r="D670" s="50"/>
    </row>
    <row r="671" spans="1:4">
      <c r="A671" s="53">
        <v>41101</v>
      </c>
      <c r="B671" s="50">
        <v>3.78</v>
      </c>
      <c r="C671" s="50"/>
      <c r="D671" s="50"/>
    </row>
    <row r="672" spans="1:4">
      <c r="A672" s="53">
        <v>41102</v>
      </c>
      <c r="B672" s="50">
        <v>3.78</v>
      </c>
      <c r="C672" s="50"/>
      <c r="D672" s="50"/>
    </row>
    <row r="673" spans="1:4">
      <c r="A673" s="53">
        <v>41103</v>
      </c>
      <c r="B673" s="50">
        <v>3.78</v>
      </c>
      <c r="C673" s="50"/>
      <c r="D673" s="50"/>
    </row>
    <row r="674" spans="1:4">
      <c r="A674" s="53">
        <v>41106</v>
      </c>
      <c r="B674" s="50">
        <v>3.78</v>
      </c>
      <c r="C674" s="50"/>
      <c r="D674" s="50"/>
    </row>
    <row r="675" spans="1:4">
      <c r="A675" s="53">
        <v>41107</v>
      </c>
      <c r="B675" s="50">
        <v>3.78</v>
      </c>
      <c r="C675" s="50"/>
      <c r="D675" s="50"/>
    </row>
    <row r="676" spans="1:4">
      <c r="A676" s="53">
        <v>41108</v>
      </c>
      <c r="B676" s="50">
        <v>3.78</v>
      </c>
      <c r="C676" s="50"/>
      <c r="D676" s="50"/>
    </row>
    <row r="677" spans="1:4">
      <c r="A677" s="53">
        <v>41109</v>
      </c>
      <c r="B677" s="50">
        <v>3.78</v>
      </c>
      <c r="C677" s="50"/>
      <c r="D677" s="50"/>
    </row>
    <row r="678" spans="1:4">
      <c r="A678" s="53">
        <v>41110</v>
      </c>
      <c r="B678" s="50">
        <v>3.78</v>
      </c>
      <c r="C678" s="50"/>
      <c r="D678" s="50"/>
    </row>
    <row r="679" spans="1:4">
      <c r="A679" s="53">
        <v>41113</v>
      </c>
      <c r="B679" s="50">
        <v>3.78</v>
      </c>
      <c r="C679" s="50"/>
      <c r="D679" s="50"/>
    </row>
    <row r="680" spans="1:4">
      <c r="A680" s="53">
        <v>41114</v>
      </c>
      <c r="B680" s="50">
        <v>3.78</v>
      </c>
      <c r="C680" s="50"/>
      <c r="D680" s="50"/>
    </row>
    <row r="681" spans="1:4">
      <c r="A681" s="53">
        <v>41115</v>
      </c>
      <c r="B681" s="50">
        <v>3.78</v>
      </c>
      <c r="C681" s="50"/>
      <c r="D681" s="50"/>
    </row>
    <row r="682" spans="1:4">
      <c r="A682" s="53">
        <v>41116</v>
      </c>
      <c r="B682" s="50">
        <v>3.78</v>
      </c>
      <c r="C682" s="50"/>
      <c r="D682" s="50"/>
    </row>
    <row r="683" spans="1:4">
      <c r="A683" s="53">
        <v>41117</v>
      </c>
      <c r="B683" s="50">
        <v>3.78</v>
      </c>
      <c r="C683" s="50"/>
      <c r="D683" s="50"/>
    </row>
    <row r="684" spans="1:4">
      <c r="A684" s="53">
        <v>41120</v>
      </c>
      <c r="B684" s="50">
        <v>3.78</v>
      </c>
      <c r="C684" s="50"/>
      <c r="D684" s="50"/>
    </row>
    <row r="685" spans="1:4">
      <c r="A685" s="53">
        <v>41121</v>
      </c>
      <c r="B685" s="50">
        <v>3.78</v>
      </c>
      <c r="C685" s="50"/>
      <c r="D685" s="50"/>
    </row>
    <row r="686" spans="1:4">
      <c r="A686" s="53">
        <v>41122</v>
      </c>
      <c r="B686" s="50">
        <v>3.78</v>
      </c>
      <c r="C686" s="50"/>
      <c r="D686" s="50">
        <v>2.57</v>
      </c>
    </row>
    <row r="687" spans="1:4">
      <c r="A687" s="53">
        <v>41123</v>
      </c>
      <c r="B687" s="50">
        <v>3.78</v>
      </c>
      <c r="C687" s="50"/>
      <c r="D687" s="50"/>
    </row>
    <row r="688" spans="1:4">
      <c r="A688" s="53">
        <v>41124</v>
      </c>
      <c r="B688" s="50">
        <v>3.78</v>
      </c>
      <c r="C688" s="50"/>
      <c r="D688" s="50"/>
    </row>
    <row r="689" spans="1:4">
      <c r="A689" s="53">
        <v>41127</v>
      </c>
      <c r="B689" s="50">
        <v>3.78</v>
      </c>
      <c r="C689" s="50"/>
      <c r="D689" s="50"/>
    </row>
    <row r="690" spans="1:4">
      <c r="A690" s="53">
        <v>41128</v>
      </c>
      <c r="B690" s="50">
        <v>3.78</v>
      </c>
      <c r="C690" s="50"/>
      <c r="D690" s="50"/>
    </row>
    <row r="691" spans="1:4">
      <c r="A691" s="53">
        <v>41129</v>
      </c>
      <c r="B691" s="50">
        <v>3.78</v>
      </c>
      <c r="C691" s="50"/>
      <c r="D691" s="50"/>
    </row>
    <row r="692" spans="1:4">
      <c r="A692" s="53">
        <v>41130</v>
      </c>
      <c r="B692" s="50">
        <v>3.78</v>
      </c>
      <c r="C692" s="50"/>
      <c r="D692" s="50"/>
    </row>
    <row r="693" spans="1:4">
      <c r="A693" s="53">
        <v>41131</v>
      </c>
      <c r="B693" s="50">
        <v>3.78</v>
      </c>
      <c r="C693" s="50"/>
      <c r="D693" s="50"/>
    </row>
    <row r="694" spans="1:4">
      <c r="A694" s="53">
        <v>41134</v>
      </c>
      <c r="B694" s="50">
        <v>3.78</v>
      </c>
      <c r="C694" s="50"/>
      <c r="D694" s="50"/>
    </row>
    <row r="695" spans="1:4">
      <c r="A695" s="53">
        <v>41135</v>
      </c>
      <c r="B695" s="50">
        <v>3.78</v>
      </c>
      <c r="C695" s="50"/>
      <c r="D695" s="50"/>
    </row>
    <row r="696" spans="1:4">
      <c r="A696" s="53">
        <v>41136</v>
      </c>
      <c r="B696" s="50">
        <v>3.78</v>
      </c>
      <c r="C696" s="50"/>
      <c r="D696" s="50"/>
    </row>
    <row r="697" spans="1:4">
      <c r="A697" s="53">
        <v>41137</v>
      </c>
      <c r="B697" s="50">
        <v>3.78</v>
      </c>
      <c r="C697" s="50"/>
      <c r="D697" s="50"/>
    </row>
    <row r="698" spans="1:4">
      <c r="A698" s="53">
        <v>41138</v>
      </c>
      <c r="B698" s="50">
        <v>3.78</v>
      </c>
      <c r="C698" s="50"/>
      <c r="D698" s="50"/>
    </row>
    <row r="699" spans="1:4">
      <c r="A699" s="53">
        <v>41141</v>
      </c>
      <c r="B699" s="50">
        <v>3.78</v>
      </c>
      <c r="C699" s="50"/>
      <c r="D699" s="50"/>
    </row>
    <row r="700" spans="1:4">
      <c r="A700" s="53">
        <v>41142</v>
      </c>
      <c r="B700" s="50">
        <v>3.78</v>
      </c>
      <c r="C700" s="50"/>
      <c r="D700" s="50"/>
    </row>
    <row r="701" spans="1:4">
      <c r="A701" s="53">
        <v>41143</v>
      </c>
      <c r="B701" s="50">
        <v>3.78</v>
      </c>
      <c r="C701" s="50"/>
      <c r="D701" s="50"/>
    </row>
    <row r="702" spans="1:4">
      <c r="A702" s="53">
        <v>41144</v>
      </c>
      <c r="B702" s="50">
        <v>3.78</v>
      </c>
      <c r="C702" s="50"/>
      <c r="D702" s="50"/>
    </row>
    <row r="703" spans="1:4">
      <c r="A703" s="53">
        <v>41145</v>
      </c>
      <c r="B703" s="50">
        <v>3.78</v>
      </c>
      <c r="C703" s="50"/>
      <c r="D703" s="50"/>
    </row>
    <row r="704" spans="1:4">
      <c r="A704" s="53">
        <v>41148</v>
      </c>
      <c r="B704" s="50">
        <v>3.78</v>
      </c>
      <c r="C704" s="50"/>
      <c r="D704" s="50"/>
    </row>
    <row r="705" spans="1:4">
      <c r="A705" s="53">
        <v>41149</v>
      </c>
      <c r="B705" s="50">
        <v>3.78</v>
      </c>
      <c r="C705" s="50"/>
      <c r="D705" s="50"/>
    </row>
    <row r="706" spans="1:4">
      <c r="A706" s="53">
        <v>41150</v>
      </c>
      <c r="B706" s="50">
        <v>3.78</v>
      </c>
      <c r="C706" s="50"/>
      <c r="D706" s="50"/>
    </row>
    <row r="707" spans="1:4">
      <c r="A707" s="53">
        <v>41151</v>
      </c>
      <c r="B707" s="50">
        <v>3.78</v>
      </c>
      <c r="C707" s="50"/>
      <c r="D707" s="50"/>
    </row>
    <row r="708" spans="1:4">
      <c r="A708" s="53">
        <v>41152</v>
      </c>
      <c r="B708" s="50">
        <v>3.78</v>
      </c>
      <c r="C708" s="50"/>
      <c r="D708" s="50"/>
    </row>
    <row r="709" spans="1:4">
      <c r="A709" s="53">
        <v>41153</v>
      </c>
      <c r="B709" s="50">
        <v>3.78</v>
      </c>
      <c r="C709" s="50"/>
      <c r="D709" s="50">
        <v>2.48</v>
      </c>
    </row>
    <row r="710" spans="1:4">
      <c r="A710" s="53">
        <v>41155</v>
      </c>
      <c r="B710" s="50">
        <v>3.78</v>
      </c>
      <c r="C710" s="50"/>
      <c r="D710" s="50"/>
    </row>
    <row r="711" spans="1:4">
      <c r="A711" s="53">
        <v>41156</v>
      </c>
      <c r="B711" s="50">
        <v>3.78</v>
      </c>
      <c r="C711" s="50"/>
      <c r="D711" s="50"/>
    </row>
    <row r="712" spans="1:4">
      <c r="A712" s="53">
        <v>41157</v>
      </c>
      <c r="B712" s="50">
        <v>3.78</v>
      </c>
      <c r="C712" s="50"/>
      <c r="D712" s="50"/>
    </row>
    <row r="713" spans="1:4">
      <c r="A713" s="53">
        <v>41158</v>
      </c>
      <c r="B713" s="50">
        <v>3.78</v>
      </c>
      <c r="C713" s="50"/>
      <c r="D713" s="50"/>
    </row>
    <row r="714" spans="1:4">
      <c r="A714" s="53">
        <v>41159</v>
      </c>
      <c r="B714" s="50">
        <v>3.78</v>
      </c>
      <c r="C714" s="50"/>
      <c r="D714" s="50"/>
    </row>
    <row r="715" spans="1:4">
      <c r="A715" s="53">
        <v>41162</v>
      </c>
      <c r="B715" s="50">
        <v>3.78</v>
      </c>
      <c r="C715" s="50"/>
      <c r="D715" s="50"/>
    </row>
    <row r="716" spans="1:4">
      <c r="A716" s="53">
        <v>41163</v>
      </c>
      <c r="B716" s="50">
        <v>3.78</v>
      </c>
      <c r="C716" s="50"/>
      <c r="D716" s="50"/>
    </row>
    <row r="717" spans="1:4">
      <c r="A717" s="53">
        <v>41164</v>
      </c>
      <c r="B717" s="50">
        <v>3.78</v>
      </c>
      <c r="C717" s="50"/>
      <c r="D717" s="50"/>
    </row>
    <row r="718" spans="1:4">
      <c r="A718" s="53">
        <v>41165</v>
      </c>
      <c r="B718" s="50">
        <v>3.78</v>
      </c>
      <c r="C718" s="50"/>
      <c r="D718" s="50"/>
    </row>
    <row r="719" spans="1:4">
      <c r="A719" s="53">
        <v>41166</v>
      </c>
      <c r="B719" s="50">
        <v>3.78</v>
      </c>
      <c r="C719" s="50"/>
      <c r="D719" s="50"/>
    </row>
    <row r="720" spans="1:4">
      <c r="A720" s="53">
        <v>41169</v>
      </c>
      <c r="B720" s="50">
        <v>3.78</v>
      </c>
      <c r="C720" s="50"/>
      <c r="D720" s="50"/>
    </row>
    <row r="721" spans="1:4">
      <c r="A721" s="53">
        <v>41170</v>
      </c>
      <c r="B721" s="50">
        <v>3.78</v>
      </c>
      <c r="C721" s="50"/>
      <c r="D721" s="50"/>
    </row>
    <row r="722" spans="1:4">
      <c r="A722" s="53">
        <v>41171</v>
      </c>
      <c r="B722" s="50">
        <v>3.78</v>
      </c>
      <c r="C722" s="50"/>
      <c r="D722" s="50"/>
    </row>
    <row r="723" spans="1:4">
      <c r="A723" s="53">
        <v>41172</v>
      </c>
      <c r="B723" s="50">
        <v>3.78</v>
      </c>
      <c r="C723" s="50"/>
      <c r="D723" s="50"/>
    </row>
    <row r="724" spans="1:4">
      <c r="A724" s="53">
        <v>41173</v>
      </c>
      <c r="B724" s="50">
        <v>3.78</v>
      </c>
      <c r="C724" s="50"/>
      <c r="D724" s="50"/>
    </row>
    <row r="725" spans="1:4">
      <c r="A725" s="53">
        <v>41176</v>
      </c>
      <c r="B725" s="50">
        <v>3.78</v>
      </c>
      <c r="C725" s="50"/>
      <c r="D725" s="50"/>
    </row>
    <row r="726" spans="1:4">
      <c r="A726" s="53">
        <v>41177</v>
      </c>
      <c r="B726" s="50">
        <v>3.78</v>
      </c>
      <c r="C726" s="50"/>
      <c r="D726" s="50"/>
    </row>
    <row r="727" spans="1:4">
      <c r="A727" s="53">
        <v>41178</v>
      </c>
      <c r="B727" s="50">
        <v>3.78</v>
      </c>
      <c r="C727" s="50"/>
      <c r="D727" s="50"/>
    </row>
    <row r="728" spans="1:4">
      <c r="A728" s="53">
        <v>41179</v>
      </c>
      <c r="B728" s="50">
        <v>3.78</v>
      </c>
      <c r="C728" s="50"/>
      <c r="D728" s="50"/>
    </row>
    <row r="729" spans="1:4">
      <c r="A729" s="53">
        <v>41180</v>
      </c>
      <c r="B729" s="50">
        <v>3.72</v>
      </c>
      <c r="C729" s="50"/>
      <c r="D729" s="50"/>
    </row>
    <row r="730" spans="1:4">
      <c r="A730" s="53">
        <v>41183</v>
      </c>
      <c r="B730" s="50">
        <v>3.72</v>
      </c>
      <c r="C730" s="50"/>
      <c r="D730" s="50">
        <v>2.4700000000000002</v>
      </c>
    </row>
    <row r="731" spans="1:4">
      <c r="A731" s="53">
        <v>41184</v>
      </c>
      <c r="B731" s="50">
        <v>3.72</v>
      </c>
      <c r="C731" s="50"/>
      <c r="D731" s="50"/>
    </row>
    <row r="732" spans="1:4">
      <c r="A732" s="53">
        <v>41185</v>
      </c>
      <c r="B732" s="50">
        <v>3.72</v>
      </c>
      <c r="C732" s="50"/>
      <c r="D732" s="50"/>
    </row>
    <row r="733" spans="1:4">
      <c r="A733" s="53">
        <v>41186</v>
      </c>
      <c r="B733" s="50">
        <v>3.72</v>
      </c>
      <c r="C733" s="50"/>
      <c r="D733" s="50"/>
    </row>
    <row r="734" spans="1:4">
      <c r="A734" s="53">
        <v>41187</v>
      </c>
      <c r="B734" s="50">
        <v>3.72</v>
      </c>
      <c r="C734" s="50"/>
      <c r="D734" s="50"/>
    </row>
    <row r="735" spans="1:4">
      <c r="A735" s="53">
        <v>41190</v>
      </c>
      <c r="B735" s="50">
        <v>3.72</v>
      </c>
      <c r="C735" s="50"/>
      <c r="D735" s="50"/>
    </row>
    <row r="736" spans="1:4">
      <c r="A736" s="53">
        <v>41191</v>
      </c>
      <c r="B736" s="50">
        <v>3.72</v>
      </c>
      <c r="C736" s="50"/>
      <c r="D736" s="50"/>
    </row>
    <row r="737" spans="1:4">
      <c r="A737" s="53">
        <v>41192</v>
      </c>
      <c r="B737" s="50">
        <v>3.72</v>
      </c>
      <c r="C737" s="50"/>
      <c r="D737" s="50"/>
    </row>
    <row r="738" spans="1:4">
      <c r="A738" s="53">
        <v>41193</v>
      </c>
      <c r="B738" s="50">
        <v>3.72</v>
      </c>
      <c r="C738" s="50"/>
      <c r="D738" s="50"/>
    </row>
    <row r="739" spans="1:4">
      <c r="A739" s="53">
        <v>41194</v>
      </c>
      <c r="B739" s="50">
        <v>3.72</v>
      </c>
      <c r="C739" s="50"/>
      <c r="D739" s="50"/>
    </row>
    <row r="740" spans="1:4">
      <c r="A740" s="53">
        <v>41197</v>
      </c>
      <c r="B740" s="50">
        <v>3.72</v>
      </c>
      <c r="C740" s="50"/>
      <c r="D740" s="50"/>
    </row>
    <row r="741" spans="1:4">
      <c r="A741" s="53">
        <v>41198</v>
      </c>
      <c r="B741" s="50">
        <v>3.72</v>
      </c>
      <c r="C741" s="50"/>
      <c r="D741" s="50"/>
    </row>
    <row r="742" spans="1:4">
      <c r="A742" s="53">
        <v>41199</v>
      </c>
      <c r="B742" s="50">
        <v>3.72</v>
      </c>
      <c r="C742" s="50"/>
      <c r="D742" s="50"/>
    </row>
    <row r="743" spans="1:4">
      <c r="A743" s="53">
        <v>41200</v>
      </c>
      <c r="B743" s="50">
        <v>3.72</v>
      </c>
      <c r="C743" s="50"/>
      <c r="D743" s="50"/>
    </row>
    <row r="744" spans="1:4">
      <c r="A744" s="53">
        <v>41201</v>
      </c>
      <c r="B744" s="50">
        <v>3.72</v>
      </c>
      <c r="C744" s="50"/>
      <c r="D744" s="50"/>
    </row>
    <row r="745" spans="1:4">
      <c r="A745" s="53">
        <v>41204</v>
      </c>
      <c r="B745" s="50">
        <v>3.72</v>
      </c>
      <c r="C745" s="50"/>
      <c r="D745" s="50"/>
    </row>
    <row r="746" spans="1:4">
      <c r="A746" s="53">
        <v>41205</v>
      </c>
      <c r="B746" s="50">
        <v>3.72</v>
      </c>
      <c r="C746" s="50"/>
      <c r="D746" s="50"/>
    </row>
    <row r="747" spans="1:4">
      <c r="A747" s="53">
        <v>41206</v>
      </c>
      <c r="B747" s="50">
        <v>3.72</v>
      </c>
      <c r="C747" s="50"/>
      <c r="D747" s="50"/>
    </row>
    <row r="748" spans="1:4">
      <c r="A748" s="53">
        <v>41207</v>
      </c>
      <c r="B748" s="50">
        <v>3.72</v>
      </c>
      <c r="C748" s="50"/>
      <c r="D748" s="50"/>
    </row>
    <row r="749" spans="1:4">
      <c r="A749" s="53">
        <v>41208</v>
      </c>
      <c r="B749" s="50">
        <v>3.72</v>
      </c>
      <c r="C749" s="50"/>
      <c r="D749" s="50"/>
    </row>
    <row r="750" spans="1:4">
      <c r="A750" s="53">
        <v>41211</v>
      </c>
      <c r="B750" s="50">
        <v>3.72</v>
      </c>
      <c r="C750" s="50"/>
      <c r="D750" s="50"/>
    </row>
    <row r="751" spans="1:4">
      <c r="A751" s="53">
        <v>41212</v>
      </c>
      <c r="B751" s="50">
        <v>3.72</v>
      </c>
      <c r="C751" s="50"/>
      <c r="D751" s="50"/>
    </row>
    <row r="752" spans="1:4">
      <c r="A752" s="53">
        <v>41213</v>
      </c>
      <c r="B752" s="50">
        <v>3.72</v>
      </c>
      <c r="C752" s="50"/>
      <c r="D752" s="50"/>
    </row>
    <row r="753" spans="1:4">
      <c r="A753" s="53">
        <v>41214</v>
      </c>
      <c r="B753" s="50">
        <v>3.72</v>
      </c>
      <c r="C753" s="50"/>
      <c r="D753" s="50">
        <v>2.4700000000000002</v>
      </c>
    </row>
    <row r="754" spans="1:4">
      <c r="A754" s="53">
        <v>41215</v>
      </c>
      <c r="B754" s="50">
        <v>3.72</v>
      </c>
      <c r="C754" s="50"/>
      <c r="D754" s="50"/>
    </row>
    <row r="755" spans="1:4">
      <c r="A755" s="53">
        <v>41218</v>
      </c>
      <c r="B755" s="50">
        <v>3.72</v>
      </c>
      <c r="C755" s="50"/>
      <c r="D755" s="50"/>
    </row>
    <row r="756" spans="1:4">
      <c r="A756" s="53">
        <v>41219</v>
      </c>
      <c r="B756" s="50">
        <v>3.72</v>
      </c>
      <c r="C756" s="50"/>
      <c r="D756" s="50"/>
    </row>
    <row r="757" spans="1:4">
      <c r="A757" s="53">
        <v>41220</v>
      </c>
      <c r="B757" s="50">
        <v>3.72</v>
      </c>
      <c r="C757" s="50"/>
      <c r="D757" s="50"/>
    </row>
    <row r="758" spans="1:4">
      <c r="A758" s="53">
        <v>41221</v>
      </c>
      <c r="B758" s="50">
        <v>3.72</v>
      </c>
      <c r="C758" s="50"/>
      <c r="D758" s="50"/>
    </row>
    <row r="759" spans="1:4">
      <c r="A759" s="53">
        <v>41222</v>
      </c>
      <c r="B759" s="50">
        <v>3.72</v>
      </c>
      <c r="C759" s="50"/>
      <c r="D759" s="50"/>
    </row>
    <row r="760" spans="1:4">
      <c r="A760" s="53">
        <v>41225</v>
      </c>
      <c r="B760" s="50">
        <v>3.72</v>
      </c>
      <c r="C760" s="50"/>
      <c r="D760" s="50"/>
    </row>
    <row r="761" spans="1:4">
      <c r="A761" s="53">
        <v>41226</v>
      </c>
      <c r="B761" s="50">
        <v>3.72</v>
      </c>
      <c r="C761" s="50"/>
      <c r="D761" s="50"/>
    </row>
    <row r="762" spans="1:4">
      <c r="A762" s="53">
        <v>41227</v>
      </c>
      <c r="B762" s="50">
        <v>3.72</v>
      </c>
      <c r="C762" s="50"/>
      <c r="D762" s="50"/>
    </row>
    <row r="763" spans="1:4">
      <c r="A763" s="53">
        <v>41228</v>
      </c>
      <c r="B763" s="50">
        <v>3.72</v>
      </c>
      <c r="C763" s="50"/>
      <c r="D763" s="50"/>
    </row>
    <row r="764" spans="1:4">
      <c r="A764" s="53">
        <v>41229</v>
      </c>
      <c r="B764" s="50">
        <v>3.72</v>
      </c>
      <c r="C764" s="50"/>
      <c r="D764" s="50"/>
    </row>
    <row r="765" spans="1:4">
      <c r="A765" s="53">
        <v>41232</v>
      </c>
      <c r="B765" s="50">
        <v>3.72</v>
      </c>
      <c r="C765" s="50"/>
      <c r="D765" s="50"/>
    </row>
    <row r="766" spans="1:4">
      <c r="A766" s="53">
        <v>41233</v>
      </c>
      <c r="B766" s="50">
        <v>3.72</v>
      </c>
      <c r="C766" s="50"/>
      <c r="D766" s="50"/>
    </row>
    <row r="767" spans="1:4">
      <c r="A767" s="53">
        <v>41234</v>
      </c>
      <c r="B767" s="50">
        <v>3.72</v>
      </c>
      <c r="C767" s="50"/>
      <c r="D767" s="50"/>
    </row>
    <row r="768" spans="1:4">
      <c r="A768" s="53">
        <v>41235</v>
      </c>
      <c r="B768" s="50">
        <v>3.72</v>
      </c>
      <c r="C768" s="50"/>
      <c r="D768" s="50"/>
    </row>
    <row r="769" spans="1:4">
      <c r="A769" s="53">
        <v>41236</v>
      </c>
      <c r="B769" s="50">
        <v>3.72</v>
      </c>
      <c r="C769" s="50"/>
      <c r="D769" s="50"/>
    </row>
    <row r="770" spans="1:4">
      <c r="A770" s="53">
        <v>41239</v>
      </c>
      <c r="B770" s="50">
        <v>3.72</v>
      </c>
      <c r="C770" s="50"/>
      <c r="D770" s="50"/>
    </row>
    <row r="771" spans="1:4">
      <c r="A771" s="53">
        <v>41240</v>
      </c>
      <c r="B771" s="50">
        <v>3.72</v>
      </c>
      <c r="C771" s="50"/>
      <c r="D771" s="50"/>
    </row>
    <row r="772" spans="1:4">
      <c r="A772" s="53">
        <v>41241</v>
      </c>
      <c r="B772" s="50">
        <v>3.72</v>
      </c>
      <c r="C772" s="50"/>
      <c r="D772" s="50"/>
    </row>
    <row r="773" spans="1:4">
      <c r="A773" s="53">
        <v>41242</v>
      </c>
      <c r="B773" s="50">
        <v>3.72</v>
      </c>
      <c r="C773" s="50"/>
      <c r="D773" s="50"/>
    </row>
    <row r="774" spans="1:4">
      <c r="A774" s="53">
        <v>41243</v>
      </c>
      <c r="B774" s="50">
        <v>3.72</v>
      </c>
      <c r="C774" s="50"/>
      <c r="D774" s="50"/>
    </row>
    <row r="775" spans="1:4">
      <c r="A775" s="53">
        <v>41244</v>
      </c>
      <c r="B775" s="50">
        <v>3.72</v>
      </c>
      <c r="C775" s="50"/>
      <c r="D775" s="50">
        <v>2.44</v>
      </c>
    </row>
    <row r="776" spans="1:4">
      <c r="A776" s="53">
        <v>41246</v>
      </c>
      <c r="B776" s="50">
        <v>3.72</v>
      </c>
      <c r="C776" s="50"/>
      <c r="D776" s="50"/>
    </row>
    <row r="777" spans="1:4">
      <c r="A777" s="53">
        <v>41247</v>
      </c>
      <c r="B777" s="50">
        <v>3.72</v>
      </c>
      <c r="C777" s="50"/>
      <c r="D777" s="50"/>
    </row>
    <row r="778" spans="1:4">
      <c r="A778" s="53">
        <v>41248</v>
      </c>
      <c r="B778" s="50">
        <v>3.72</v>
      </c>
      <c r="C778" s="50"/>
      <c r="D778" s="50"/>
    </row>
    <row r="779" spans="1:4">
      <c r="A779" s="53">
        <v>41249</v>
      </c>
      <c r="B779" s="50">
        <v>3.72</v>
      </c>
      <c r="C779" s="50"/>
      <c r="D779" s="50"/>
    </row>
    <row r="780" spans="1:4">
      <c r="A780" s="53">
        <v>41250</v>
      </c>
      <c r="B780" s="50">
        <v>3.72</v>
      </c>
      <c r="C780" s="50"/>
      <c r="D780" s="50"/>
    </row>
    <row r="781" spans="1:4">
      <c r="A781" s="53">
        <v>41253</v>
      </c>
      <c r="B781" s="50">
        <v>3.72</v>
      </c>
      <c r="C781" s="50"/>
      <c r="D781" s="50"/>
    </row>
    <row r="782" spans="1:4">
      <c r="A782" s="53">
        <v>41254</v>
      </c>
      <c r="B782" s="50">
        <v>3.72</v>
      </c>
      <c r="C782" s="50"/>
      <c r="D782" s="50"/>
    </row>
    <row r="783" spans="1:4">
      <c r="A783" s="53">
        <v>41255</v>
      </c>
      <c r="B783" s="50">
        <v>3.72</v>
      </c>
      <c r="C783" s="50"/>
      <c r="D783" s="50"/>
    </row>
    <row r="784" spans="1:4">
      <c r="A784" s="53">
        <v>41256</v>
      </c>
      <c r="B784" s="50">
        <v>3.72</v>
      </c>
      <c r="C784" s="50"/>
      <c r="D784" s="50"/>
    </row>
    <row r="785" spans="1:4">
      <c r="A785" s="53">
        <v>41257</v>
      </c>
      <c r="B785" s="50">
        <v>3.72</v>
      </c>
      <c r="C785" s="50"/>
      <c r="D785" s="50"/>
    </row>
    <row r="786" spans="1:4">
      <c r="A786" s="53">
        <v>41260</v>
      </c>
      <c r="B786" s="50">
        <v>3.72</v>
      </c>
      <c r="C786" s="50"/>
      <c r="D786" s="50"/>
    </row>
    <row r="787" spans="1:4">
      <c r="A787" s="53">
        <v>41261</v>
      </c>
      <c r="B787" s="50">
        <v>3.72</v>
      </c>
      <c r="C787" s="50"/>
      <c r="D787" s="50"/>
    </row>
    <row r="788" spans="1:4">
      <c r="A788" s="53">
        <v>41262</v>
      </c>
      <c r="B788" s="50">
        <v>3.72</v>
      </c>
      <c r="C788" s="50"/>
      <c r="D788" s="50"/>
    </row>
    <row r="789" spans="1:4">
      <c r="A789" s="53">
        <v>41263</v>
      </c>
      <c r="B789" s="50">
        <v>3.72</v>
      </c>
      <c r="C789" s="50"/>
      <c r="D789" s="50"/>
    </row>
    <row r="790" spans="1:4">
      <c r="A790" s="53">
        <v>41264</v>
      </c>
      <c r="B790" s="50">
        <v>3.72</v>
      </c>
      <c r="C790" s="50"/>
      <c r="D790" s="50"/>
    </row>
    <row r="791" spans="1:4">
      <c r="A791" s="53">
        <v>41267</v>
      </c>
      <c r="B791" s="50">
        <v>3.72</v>
      </c>
      <c r="C791" s="50"/>
      <c r="D791" s="50"/>
    </row>
    <row r="792" spans="1:4">
      <c r="A792" s="53">
        <v>41268</v>
      </c>
      <c r="B792" s="50">
        <v>3.72</v>
      </c>
      <c r="C792" s="50"/>
      <c r="D792" s="50"/>
    </row>
    <row r="793" spans="1:4">
      <c r="A793" s="53">
        <v>41269</v>
      </c>
      <c r="B793" s="50">
        <v>3.72</v>
      </c>
      <c r="C793" s="50"/>
      <c r="D793" s="50"/>
    </row>
    <row r="794" spans="1:4">
      <c r="A794" s="53">
        <v>41270</v>
      </c>
      <c r="B794" s="50">
        <v>3.72</v>
      </c>
      <c r="C794" s="50"/>
      <c r="D794" s="50"/>
    </row>
    <row r="795" spans="1:4">
      <c r="A795" s="53">
        <v>41271</v>
      </c>
      <c r="B795" s="50">
        <v>3.72</v>
      </c>
      <c r="C795" s="50"/>
      <c r="D795" s="50"/>
    </row>
    <row r="796" spans="1:4">
      <c r="A796" s="53">
        <v>41274</v>
      </c>
      <c r="B796" s="50">
        <v>3.82</v>
      </c>
      <c r="C796" s="50"/>
      <c r="D796" s="50"/>
    </row>
    <row r="797" spans="1:4">
      <c r="A797" s="53">
        <v>41275</v>
      </c>
      <c r="B797" s="50">
        <v>3.82</v>
      </c>
      <c r="C797" s="50"/>
      <c r="D797" s="50">
        <v>2.44</v>
      </c>
    </row>
    <row r="798" spans="1:4">
      <c r="A798" s="53">
        <v>41276</v>
      </c>
      <c r="B798" s="50">
        <v>3.82</v>
      </c>
      <c r="C798" s="50"/>
      <c r="D798" s="50"/>
    </row>
    <row r="799" spans="1:4">
      <c r="A799" s="53">
        <v>41277</v>
      </c>
      <c r="B799" s="50">
        <v>3.82</v>
      </c>
      <c r="C799" s="50"/>
      <c r="D799" s="50"/>
    </row>
    <row r="800" spans="1:4">
      <c r="A800" s="53">
        <v>41278</v>
      </c>
      <c r="B800" s="50">
        <v>3.82</v>
      </c>
      <c r="C800" s="50"/>
      <c r="D800" s="50"/>
    </row>
    <row r="801" spans="1:4">
      <c r="A801" s="53">
        <v>41281</v>
      </c>
      <c r="B801" s="50">
        <v>3.82</v>
      </c>
      <c r="C801" s="50"/>
      <c r="D801" s="50"/>
    </row>
    <row r="802" spans="1:4">
      <c r="A802" s="53">
        <v>41282</v>
      </c>
      <c r="B802" s="50">
        <v>3.82</v>
      </c>
      <c r="C802" s="50"/>
      <c r="D802" s="50"/>
    </row>
    <row r="803" spans="1:4">
      <c r="A803" s="53">
        <v>41283</v>
      </c>
      <c r="B803" s="50">
        <v>3.82</v>
      </c>
      <c r="C803" s="50"/>
      <c r="D803" s="50"/>
    </row>
    <row r="804" spans="1:4">
      <c r="A804" s="53">
        <v>41284</v>
      </c>
      <c r="B804" s="50">
        <v>3.82</v>
      </c>
      <c r="C804" s="50"/>
      <c r="D804" s="50"/>
    </row>
    <row r="805" spans="1:4">
      <c r="A805" s="53">
        <v>41285</v>
      </c>
      <c r="B805" s="50">
        <v>3.82</v>
      </c>
      <c r="C805" s="50"/>
      <c r="D805" s="50"/>
    </row>
    <row r="806" spans="1:4">
      <c r="A806" s="53">
        <v>41288</v>
      </c>
      <c r="B806" s="50">
        <v>3.82</v>
      </c>
      <c r="C806" s="50"/>
      <c r="D806" s="50"/>
    </row>
    <row r="807" spans="1:4">
      <c r="A807" s="53">
        <v>41289</v>
      </c>
      <c r="B807" s="50">
        <v>3.82</v>
      </c>
      <c r="C807" s="50"/>
      <c r="D807" s="50"/>
    </row>
    <row r="808" spans="1:4">
      <c r="A808" s="53">
        <v>41290</v>
      </c>
      <c r="B808" s="50">
        <v>3.82</v>
      </c>
      <c r="C808" s="50"/>
      <c r="D808" s="50"/>
    </row>
    <row r="809" spans="1:4">
      <c r="A809" s="53">
        <v>41291</v>
      </c>
      <c r="B809" s="50">
        <v>3.82</v>
      </c>
      <c r="C809" s="50"/>
      <c r="D809" s="50"/>
    </row>
    <row r="810" spans="1:4">
      <c r="A810" s="53">
        <v>41292</v>
      </c>
      <c r="B810" s="50">
        <v>3.82</v>
      </c>
      <c r="C810" s="50"/>
      <c r="D810" s="50"/>
    </row>
    <row r="811" spans="1:4">
      <c r="A811" s="53">
        <v>41295</v>
      </c>
      <c r="B811" s="50">
        <v>3.82</v>
      </c>
      <c r="C811" s="50"/>
      <c r="D811" s="50"/>
    </row>
    <row r="812" spans="1:4">
      <c r="A812" s="53">
        <v>41296</v>
      </c>
      <c r="B812" s="50">
        <v>3.82</v>
      </c>
      <c r="C812" s="50"/>
      <c r="D812" s="50"/>
    </row>
    <row r="813" spans="1:4">
      <c r="A813" s="53">
        <v>41297</v>
      </c>
      <c r="B813" s="50">
        <v>3.82</v>
      </c>
      <c r="C813" s="50"/>
      <c r="D813" s="50"/>
    </row>
    <row r="814" spans="1:4">
      <c r="A814" s="53">
        <v>41298</v>
      </c>
      <c r="B814" s="50">
        <v>3.82</v>
      </c>
      <c r="C814" s="50"/>
      <c r="D814" s="50"/>
    </row>
    <row r="815" spans="1:4">
      <c r="A815" s="53">
        <v>41299</v>
      </c>
      <c r="B815" s="50">
        <v>3.82</v>
      </c>
      <c r="C815" s="50"/>
      <c r="D815" s="50"/>
    </row>
    <row r="816" spans="1:4">
      <c r="A816" s="53">
        <v>41302</v>
      </c>
      <c r="B816" s="50">
        <v>3.82</v>
      </c>
      <c r="C816" s="50"/>
      <c r="D816" s="50"/>
    </row>
    <row r="817" spans="1:4">
      <c r="A817" s="53">
        <v>41303</v>
      </c>
      <c r="B817" s="50">
        <v>3.82</v>
      </c>
      <c r="C817" s="50"/>
      <c r="D817" s="50"/>
    </row>
    <row r="818" spans="1:4">
      <c r="A818" s="53">
        <v>41304</v>
      </c>
      <c r="B818" s="50">
        <v>3.82</v>
      </c>
      <c r="C818" s="50"/>
      <c r="D818" s="50"/>
    </row>
    <row r="819" spans="1:4">
      <c r="A819" s="53">
        <v>41305</v>
      </c>
      <c r="B819" s="50">
        <v>3.82</v>
      </c>
      <c r="C819" s="50"/>
      <c r="D819" s="50"/>
    </row>
    <row r="820" spans="1:4">
      <c r="A820" s="53">
        <v>41306</v>
      </c>
      <c r="B820" s="50">
        <v>3.82</v>
      </c>
      <c r="C820" s="50"/>
      <c r="D820" s="50">
        <v>2.4700000000000002</v>
      </c>
    </row>
    <row r="821" spans="1:4">
      <c r="A821" s="53">
        <v>41309</v>
      </c>
      <c r="B821" s="50">
        <v>3.82</v>
      </c>
      <c r="C821" s="50"/>
      <c r="D821" s="50"/>
    </row>
    <row r="822" spans="1:4">
      <c r="A822" s="53">
        <v>41310</v>
      </c>
      <c r="B822" s="50">
        <v>3.82</v>
      </c>
      <c r="C822" s="50"/>
      <c r="D822" s="50"/>
    </row>
    <row r="823" spans="1:4">
      <c r="A823" s="53">
        <v>41311</v>
      </c>
      <c r="B823" s="50">
        <v>3.82</v>
      </c>
      <c r="C823" s="50"/>
      <c r="D823" s="50"/>
    </row>
    <row r="824" spans="1:4">
      <c r="A824" s="53">
        <v>41312</v>
      </c>
      <c r="B824" s="50">
        <v>3.82</v>
      </c>
      <c r="C824" s="50"/>
      <c r="D824" s="50"/>
    </row>
    <row r="825" spans="1:4">
      <c r="A825" s="53">
        <v>41313</v>
      </c>
      <c r="B825" s="50">
        <v>3.82</v>
      </c>
      <c r="C825" s="50"/>
      <c r="D825" s="50"/>
    </row>
    <row r="826" spans="1:4">
      <c r="A826" s="53">
        <v>41316</v>
      </c>
      <c r="B826" s="50">
        <v>3.82</v>
      </c>
      <c r="C826" s="50"/>
      <c r="D826" s="50"/>
    </row>
    <row r="827" spans="1:4">
      <c r="A827" s="53">
        <v>41317</v>
      </c>
      <c r="B827" s="50">
        <v>3.82</v>
      </c>
      <c r="C827" s="50"/>
      <c r="D827" s="50"/>
    </row>
    <row r="828" spans="1:4">
      <c r="A828" s="53">
        <v>41318</v>
      </c>
      <c r="B828" s="50">
        <v>3.82</v>
      </c>
      <c r="C828" s="50"/>
      <c r="D828" s="50"/>
    </row>
    <row r="829" spans="1:4">
      <c r="A829" s="53">
        <v>41319</v>
      </c>
      <c r="B829" s="50">
        <v>3.82</v>
      </c>
      <c r="C829" s="50"/>
      <c r="D829" s="50"/>
    </row>
    <row r="830" spans="1:4">
      <c r="A830" s="53">
        <v>41320</v>
      </c>
      <c r="B830" s="50">
        <v>3.82</v>
      </c>
      <c r="C830" s="50"/>
      <c r="D830" s="50"/>
    </row>
    <row r="831" spans="1:4">
      <c r="A831" s="53">
        <v>41323</v>
      </c>
      <c r="B831" s="50">
        <v>3.82</v>
      </c>
      <c r="C831" s="50"/>
      <c r="D831" s="50"/>
    </row>
    <row r="832" spans="1:4">
      <c r="A832" s="53">
        <v>41324</v>
      </c>
      <c r="B832" s="50">
        <v>3.82</v>
      </c>
      <c r="C832" s="50"/>
      <c r="D832" s="50"/>
    </row>
    <row r="833" spans="1:4">
      <c r="A833" s="53">
        <v>41325</v>
      </c>
      <c r="B833" s="50">
        <v>3.82</v>
      </c>
      <c r="C833" s="50"/>
      <c r="D833" s="50"/>
    </row>
    <row r="834" spans="1:4">
      <c r="A834" s="53">
        <v>41326</v>
      </c>
      <c r="B834" s="50">
        <v>3.82</v>
      </c>
      <c r="C834" s="50"/>
      <c r="D834" s="50"/>
    </row>
    <row r="835" spans="1:4">
      <c r="A835" s="53">
        <v>41327</v>
      </c>
      <c r="B835" s="50">
        <v>3.82</v>
      </c>
      <c r="C835" s="50"/>
      <c r="D835" s="50"/>
    </row>
    <row r="836" spans="1:4">
      <c r="A836" s="53">
        <v>41330</v>
      </c>
      <c r="B836" s="50">
        <v>3.82</v>
      </c>
      <c r="C836" s="50"/>
      <c r="D836" s="50"/>
    </row>
    <row r="837" spans="1:4">
      <c r="A837" s="53">
        <v>41331</v>
      </c>
      <c r="B837" s="50">
        <v>3.82</v>
      </c>
      <c r="C837" s="50"/>
      <c r="D837" s="50"/>
    </row>
    <row r="838" spans="1:4">
      <c r="A838" s="53">
        <v>41332</v>
      </c>
      <c r="B838" s="50">
        <v>3.82</v>
      </c>
      <c r="C838" s="50"/>
      <c r="D838" s="50"/>
    </row>
    <row r="839" spans="1:4">
      <c r="A839" s="53">
        <v>41333</v>
      </c>
      <c r="B839" s="50">
        <v>3.82</v>
      </c>
      <c r="C839" s="50"/>
      <c r="D839" s="50"/>
    </row>
    <row r="840" spans="1:4">
      <c r="A840" s="53">
        <v>41334</v>
      </c>
      <c r="B840" s="50">
        <v>3.82</v>
      </c>
      <c r="C840" s="50"/>
      <c r="D840" s="50">
        <v>2.44</v>
      </c>
    </row>
    <row r="841" spans="1:4">
      <c r="A841" s="53">
        <v>41337</v>
      </c>
      <c r="B841" s="50">
        <v>3.82</v>
      </c>
      <c r="C841" s="50"/>
      <c r="D841" s="50"/>
    </row>
    <row r="842" spans="1:4">
      <c r="A842" s="53">
        <v>41338</v>
      </c>
      <c r="B842" s="50">
        <v>3.82</v>
      </c>
      <c r="C842" s="50"/>
      <c r="D842" s="50"/>
    </row>
    <row r="843" spans="1:4">
      <c r="A843" s="53">
        <v>41339</v>
      </c>
      <c r="B843" s="50">
        <v>3.82</v>
      </c>
      <c r="C843" s="50"/>
      <c r="D843" s="50"/>
    </row>
    <row r="844" spans="1:4">
      <c r="A844" s="53">
        <v>41340</v>
      </c>
      <c r="B844" s="50">
        <v>3.82</v>
      </c>
      <c r="C844" s="50"/>
      <c r="D844" s="50"/>
    </row>
    <row r="845" spans="1:4">
      <c r="A845" s="53">
        <v>41341</v>
      </c>
      <c r="B845" s="50">
        <v>3.82</v>
      </c>
      <c r="C845" s="50"/>
      <c r="D845" s="50"/>
    </row>
    <row r="846" spans="1:4">
      <c r="A846" s="53">
        <v>41344</v>
      </c>
      <c r="B846" s="50">
        <v>3.82</v>
      </c>
      <c r="C846" s="50"/>
      <c r="D846" s="50"/>
    </row>
    <row r="847" spans="1:4">
      <c r="A847" s="53">
        <v>41345</v>
      </c>
      <c r="B847" s="50">
        <v>3.82</v>
      </c>
      <c r="C847" s="50"/>
      <c r="D847" s="50"/>
    </row>
    <row r="848" spans="1:4">
      <c r="A848" s="53">
        <v>41346</v>
      </c>
      <c r="B848" s="50">
        <v>3.82</v>
      </c>
      <c r="C848" s="50"/>
      <c r="D848" s="50"/>
    </row>
    <row r="849" spans="1:4">
      <c r="A849" s="53">
        <v>41347</v>
      </c>
      <c r="B849" s="50">
        <v>3.82</v>
      </c>
      <c r="C849" s="50"/>
      <c r="D849" s="50"/>
    </row>
    <row r="850" spans="1:4">
      <c r="A850" s="53">
        <v>41348</v>
      </c>
      <c r="B850" s="50">
        <v>3.82</v>
      </c>
      <c r="C850" s="50"/>
      <c r="D850" s="50"/>
    </row>
    <row r="851" spans="1:4">
      <c r="A851" s="53">
        <v>41351</v>
      </c>
      <c r="B851" s="50">
        <v>3.82</v>
      </c>
      <c r="C851" s="50"/>
      <c r="D851" s="50"/>
    </row>
    <row r="852" spans="1:4">
      <c r="A852" s="53">
        <v>41352</v>
      </c>
      <c r="B852" s="50">
        <v>3.82</v>
      </c>
      <c r="C852" s="50"/>
      <c r="D852" s="50"/>
    </row>
    <row r="853" spans="1:4">
      <c r="A853" s="53">
        <v>41353</v>
      </c>
      <c r="B853" s="50">
        <v>3.82</v>
      </c>
      <c r="C853" s="50"/>
      <c r="D853" s="50"/>
    </row>
    <row r="854" spans="1:4">
      <c r="A854" s="53">
        <v>41354</v>
      </c>
      <c r="B854" s="50">
        <v>3.82</v>
      </c>
      <c r="C854" s="50"/>
      <c r="D854" s="50"/>
    </row>
    <row r="855" spans="1:4">
      <c r="A855" s="53">
        <v>41355</v>
      </c>
      <c r="B855" s="50">
        <v>3.82</v>
      </c>
      <c r="C855" s="50"/>
      <c r="D855" s="50"/>
    </row>
    <row r="856" spans="1:4">
      <c r="A856" s="53">
        <v>41358</v>
      </c>
      <c r="B856" s="50">
        <v>3.82</v>
      </c>
      <c r="C856" s="50"/>
      <c r="D856" s="50"/>
    </row>
    <row r="857" spans="1:4">
      <c r="A857" s="53">
        <v>41359</v>
      </c>
      <c r="B857" s="50">
        <v>3.82</v>
      </c>
      <c r="C857" s="50"/>
      <c r="D857" s="50"/>
    </row>
    <row r="858" spans="1:4">
      <c r="A858" s="53">
        <v>41360</v>
      </c>
      <c r="B858" s="50">
        <v>3.82</v>
      </c>
      <c r="C858" s="50"/>
      <c r="D858" s="50"/>
    </row>
    <row r="859" spans="1:4">
      <c r="A859" s="53">
        <v>41361</v>
      </c>
      <c r="B859" s="50">
        <v>3.82</v>
      </c>
      <c r="C859" s="50"/>
      <c r="D859" s="50"/>
    </row>
    <row r="860" spans="1:4">
      <c r="A860" s="53">
        <v>41362</v>
      </c>
      <c r="B860" s="50">
        <v>3.82</v>
      </c>
      <c r="C860" s="50"/>
      <c r="D860" s="50"/>
    </row>
    <row r="861" spans="1:4">
      <c r="A861" s="53">
        <v>41365</v>
      </c>
      <c r="B861" s="50">
        <v>3.82</v>
      </c>
      <c r="C861" s="50"/>
      <c r="D861" s="50">
        <v>2.42</v>
      </c>
    </row>
    <row r="862" spans="1:4">
      <c r="A862" s="53">
        <v>41366</v>
      </c>
      <c r="B862" s="50">
        <v>3.82</v>
      </c>
      <c r="C862" s="50"/>
      <c r="D862" s="50"/>
    </row>
    <row r="863" spans="1:4">
      <c r="A863" s="53">
        <v>41367</v>
      </c>
      <c r="B863" s="50">
        <v>3.82</v>
      </c>
      <c r="C863" s="50"/>
      <c r="D863" s="50"/>
    </row>
    <row r="864" spans="1:4">
      <c r="A864" s="53">
        <v>41368</v>
      </c>
      <c r="B864" s="50">
        <v>3.82</v>
      </c>
      <c r="C864" s="50"/>
      <c r="D864" s="50"/>
    </row>
    <row r="865" spans="1:4">
      <c r="A865" s="53">
        <v>41369</v>
      </c>
      <c r="B865" s="50">
        <v>3.82</v>
      </c>
      <c r="C865" s="50"/>
      <c r="D865" s="50"/>
    </row>
    <row r="866" spans="1:4">
      <c r="A866" s="53">
        <v>41372</v>
      </c>
      <c r="B866" s="50">
        <v>3.82</v>
      </c>
      <c r="C866" s="50"/>
      <c r="D866" s="50"/>
    </row>
    <row r="867" spans="1:4">
      <c r="A867" s="53">
        <v>41373</v>
      </c>
      <c r="B867" s="50">
        <v>3.82</v>
      </c>
      <c r="C867" s="50"/>
      <c r="D867" s="50"/>
    </row>
    <row r="868" spans="1:4">
      <c r="A868" s="53">
        <v>41374</v>
      </c>
      <c r="B868" s="50">
        <v>3.82</v>
      </c>
      <c r="C868" s="50"/>
      <c r="D868" s="50"/>
    </row>
    <row r="869" spans="1:4">
      <c r="A869" s="53">
        <v>41375</v>
      </c>
      <c r="B869" s="50">
        <v>3.82</v>
      </c>
      <c r="C869" s="50"/>
      <c r="D869" s="50"/>
    </row>
    <row r="870" spans="1:4">
      <c r="A870" s="53">
        <v>41376</v>
      </c>
      <c r="B870" s="50">
        <v>3.82</v>
      </c>
      <c r="C870" s="50"/>
      <c r="D870" s="50"/>
    </row>
    <row r="871" spans="1:4">
      <c r="A871" s="53">
        <v>41379</v>
      </c>
      <c r="B871" s="50">
        <v>3.82</v>
      </c>
      <c r="C871" s="50"/>
      <c r="D871" s="50"/>
    </row>
    <row r="872" spans="1:4">
      <c r="A872" s="53">
        <v>41380</v>
      </c>
      <c r="B872" s="50">
        <v>3.82</v>
      </c>
      <c r="C872" s="50"/>
      <c r="D872" s="50"/>
    </row>
    <row r="873" spans="1:4">
      <c r="A873" s="53">
        <v>41381</v>
      </c>
      <c r="B873" s="50">
        <v>3.82</v>
      </c>
      <c r="C873" s="50"/>
      <c r="D873" s="50"/>
    </row>
    <row r="874" spans="1:4">
      <c r="A874" s="53">
        <v>41382</v>
      </c>
      <c r="B874" s="50">
        <v>3.82</v>
      </c>
      <c r="C874" s="50"/>
      <c r="D874" s="50"/>
    </row>
    <row r="875" spans="1:4">
      <c r="A875" s="53">
        <v>41383</v>
      </c>
      <c r="B875" s="50">
        <v>3.82</v>
      </c>
      <c r="C875" s="50"/>
      <c r="D875" s="50"/>
    </row>
    <row r="876" spans="1:4">
      <c r="A876" s="53">
        <v>41386</v>
      </c>
      <c r="B876" s="50">
        <v>3.82</v>
      </c>
      <c r="C876" s="50"/>
      <c r="D876" s="50"/>
    </row>
    <row r="877" spans="1:4">
      <c r="A877" s="53">
        <v>41387</v>
      </c>
      <c r="B877" s="50">
        <v>3.82</v>
      </c>
      <c r="C877" s="50"/>
      <c r="D877" s="50"/>
    </row>
    <row r="878" spans="1:4">
      <c r="A878" s="53">
        <v>41388</v>
      </c>
      <c r="B878" s="50">
        <v>3.82</v>
      </c>
      <c r="C878" s="50"/>
      <c r="D878" s="50"/>
    </row>
    <row r="879" spans="1:4">
      <c r="A879" s="53">
        <v>41389</v>
      </c>
      <c r="B879" s="50">
        <v>3.82</v>
      </c>
      <c r="C879" s="50"/>
      <c r="D879" s="50"/>
    </row>
    <row r="880" spans="1:4">
      <c r="A880" s="53">
        <v>41390</v>
      </c>
      <c r="B880" s="50">
        <v>3.82</v>
      </c>
      <c r="C880" s="50"/>
      <c r="D880" s="50"/>
    </row>
    <row r="881" spans="1:4">
      <c r="A881" s="53">
        <v>41393</v>
      </c>
      <c r="B881" s="50">
        <v>3.82</v>
      </c>
      <c r="C881" s="50"/>
      <c r="D881" s="50"/>
    </row>
    <row r="882" spans="1:4">
      <c r="A882" s="53">
        <v>41394</v>
      </c>
      <c r="B882" s="50">
        <v>3.82</v>
      </c>
      <c r="C882" s="50"/>
      <c r="D882" s="50"/>
    </row>
    <row r="883" spans="1:4">
      <c r="A883" s="53">
        <v>41395</v>
      </c>
      <c r="B883" s="50">
        <v>3.82</v>
      </c>
      <c r="C883" s="50"/>
      <c r="D883" s="50">
        <v>2.39</v>
      </c>
    </row>
    <row r="884" spans="1:4">
      <c r="A884" s="53">
        <v>41396</v>
      </c>
      <c r="B884" s="50">
        <v>3.82</v>
      </c>
      <c r="C884" s="50"/>
      <c r="D884" s="50"/>
    </row>
    <row r="885" spans="1:4">
      <c r="A885" s="53">
        <v>41397</v>
      </c>
      <c r="B885" s="50">
        <v>3.82</v>
      </c>
      <c r="C885" s="50"/>
      <c r="D885" s="50"/>
    </row>
    <row r="886" spans="1:4">
      <c r="A886" s="53">
        <v>41400</v>
      </c>
      <c r="B886" s="50">
        <v>3.82</v>
      </c>
      <c r="C886" s="50"/>
      <c r="D886" s="50"/>
    </row>
    <row r="887" spans="1:4">
      <c r="A887" s="53">
        <v>41401</v>
      </c>
      <c r="B887" s="50">
        <v>3.82</v>
      </c>
      <c r="C887" s="50"/>
      <c r="D887" s="50"/>
    </row>
    <row r="888" spans="1:4">
      <c r="A888" s="53">
        <v>41402</v>
      </c>
      <c r="B888" s="50">
        <v>3.82</v>
      </c>
      <c r="C888" s="50"/>
      <c r="D888" s="50"/>
    </row>
    <row r="889" spans="1:4">
      <c r="A889" s="53">
        <v>41403</v>
      </c>
      <c r="B889" s="50">
        <v>3.82</v>
      </c>
      <c r="C889" s="50"/>
      <c r="D889" s="50"/>
    </row>
    <row r="890" spans="1:4">
      <c r="A890" s="53">
        <v>41404</v>
      </c>
      <c r="B890" s="50">
        <v>3.82</v>
      </c>
      <c r="C890" s="50"/>
      <c r="D890" s="50"/>
    </row>
    <row r="891" spans="1:4">
      <c r="A891" s="53">
        <v>41407</v>
      </c>
      <c r="B891" s="50">
        <v>3.82</v>
      </c>
      <c r="C891" s="50"/>
      <c r="D891" s="50"/>
    </row>
    <row r="892" spans="1:4">
      <c r="A892" s="53">
        <v>41408</v>
      </c>
      <c r="B892" s="50">
        <v>3.82</v>
      </c>
      <c r="C892" s="50"/>
      <c r="D892" s="50"/>
    </row>
    <row r="893" spans="1:4">
      <c r="A893" s="53">
        <v>41409</v>
      </c>
      <c r="B893" s="50">
        <v>3.82</v>
      </c>
      <c r="C893" s="50"/>
      <c r="D893" s="50"/>
    </row>
    <row r="894" spans="1:4">
      <c r="A894" s="53">
        <v>41410</v>
      </c>
      <c r="B894" s="50">
        <v>3.82</v>
      </c>
      <c r="C894" s="50"/>
      <c r="D894" s="50"/>
    </row>
    <row r="895" spans="1:4">
      <c r="A895" s="53">
        <v>41411</v>
      </c>
      <c r="B895" s="50">
        <v>3.82</v>
      </c>
      <c r="C895" s="50"/>
      <c r="D895" s="50"/>
    </row>
    <row r="896" spans="1:4">
      <c r="A896" s="53">
        <v>41414</v>
      </c>
      <c r="B896" s="50">
        <v>3.82</v>
      </c>
      <c r="C896" s="50"/>
      <c r="D896" s="50"/>
    </row>
    <row r="897" spans="1:4">
      <c r="A897" s="53">
        <v>41415</v>
      </c>
      <c r="B897" s="50">
        <v>3.82</v>
      </c>
      <c r="C897" s="50"/>
      <c r="D897" s="50"/>
    </row>
    <row r="898" spans="1:4">
      <c r="A898" s="53">
        <v>41416</v>
      </c>
      <c r="B898" s="50">
        <v>3.82</v>
      </c>
      <c r="C898" s="50"/>
      <c r="D898" s="50"/>
    </row>
    <row r="899" spans="1:4">
      <c r="A899" s="53">
        <v>41417</v>
      </c>
      <c r="B899" s="50">
        <v>3.82</v>
      </c>
      <c r="C899" s="50"/>
      <c r="D899" s="50"/>
    </row>
    <row r="900" spans="1:4">
      <c r="A900" s="53">
        <v>41418</v>
      </c>
      <c r="B900" s="50">
        <v>3.82</v>
      </c>
      <c r="C900" s="50"/>
      <c r="D900" s="50"/>
    </row>
    <row r="901" spans="1:4">
      <c r="A901" s="53">
        <v>41421</v>
      </c>
      <c r="B901" s="50">
        <v>3.82</v>
      </c>
      <c r="C901" s="50"/>
      <c r="D901" s="50"/>
    </row>
    <row r="902" spans="1:4">
      <c r="A902" s="53">
        <v>41422</v>
      </c>
      <c r="B902" s="50">
        <v>3.82</v>
      </c>
      <c r="C902" s="50"/>
      <c r="D902" s="50"/>
    </row>
    <row r="903" spans="1:4">
      <c r="A903" s="53">
        <v>41423</v>
      </c>
      <c r="B903" s="50">
        <v>3.82</v>
      </c>
      <c r="C903" s="50"/>
      <c r="D903" s="50"/>
    </row>
    <row r="904" spans="1:4">
      <c r="A904" s="53">
        <v>41424</v>
      </c>
      <c r="B904" s="50">
        <v>3.82</v>
      </c>
      <c r="C904" s="50"/>
      <c r="D904" s="50"/>
    </row>
    <row r="905" spans="1:4">
      <c r="A905" s="53">
        <v>41425</v>
      </c>
      <c r="B905" s="50">
        <v>3.82</v>
      </c>
      <c r="C905" s="50"/>
      <c r="D905" s="50"/>
    </row>
    <row r="906" spans="1:4">
      <c r="A906" s="53">
        <v>41426</v>
      </c>
      <c r="B906" s="50">
        <v>3.82</v>
      </c>
      <c r="C906" s="50"/>
      <c r="D906" s="50">
        <v>2.37</v>
      </c>
    </row>
    <row r="907" spans="1:4">
      <c r="A907" s="53">
        <v>41428</v>
      </c>
      <c r="B907" s="50">
        <v>3.82</v>
      </c>
      <c r="C907" s="50"/>
      <c r="D907" s="50"/>
    </row>
    <row r="908" spans="1:4">
      <c r="A908" s="53">
        <v>41429</v>
      </c>
      <c r="B908" s="50">
        <v>3.82</v>
      </c>
      <c r="C908" s="50"/>
      <c r="D908" s="50"/>
    </row>
    <row r="909" spans="1:4">
      <c r="A909" s="53">
        <v>41430</v>
      </c>
      <c r="B909" s="50">
        <v>3.82</v>
      </c>
      <c r="C909" s="50"/>
      <c r="D909" s="50"/>
    </row>
    <row r="910" spans="1:4">
      <c r="A910" s="53">
        <v>41431</v>
      </c>
      <c r="B910" s="50">
        <v>3.82</v>
      </c>
      <c r="C910" s="50"/>
      <c r="D910" s="50"/>
    </row>
    <row r="911" spans="1:4">
      <c r="A911" s="53">
        <v>41432</v>
      </c>
      <c r="B911" s="50">
        <v>3.82</v>
      </c>
      <c r="C911" s="50"/>
      <c r="D911" s="50"/>
    </row>
    <row r="912" spans="1:4">
      <c r="A912" s="53">
        <v>41435</v>
      </c>
      <c r="B912" s="50">
        <v>3.82</v>
      </c>
      <c r="C912" s="50"/>
      <c r="D912" s="50"/>
    </row>
    <row r="913" spans="1:4">
      <c r="A913" s="53">
        <v>41436</v>
      </c>
      <c r="B913" s="50">
        <v>3.82</v>
      </c>
      <c r="C913" s="50"/>
      <c r="D913" s="50"/>
    </row>
    <row r="914" spans="1:4">
      <c r="A914" s="53">
        <v>41437</v>
      </c>
      <c r="B914" s="50">
        <v>3.82</v>
      </c>
      <c r="C914" s="50"/>
      <c r="D914" s="50"/>
    </row>
    <row r="915" spans="1:4">
      <c r="A915" s="53">
        <v>41438</v>
      </c>
      <c r="B915" s="50">
        <v>3.82</v>
      </c>
      <c r="C915" s="50"/>
      <c r="D915" s="50"/>
    </row>
    <row r="916" spans="1:4">
      <c r="A916" s="53">
        <v>41439</v>
      </c>
      <c r="B916" s="50">
        <v>3.82</v>
      </c>
      <c r="C916" s="50"/>
      <c r="D916" s="50"/>
    </row>
    <row r="917" spans="1:4">
      <c r="A917" s="53">
        <v>41442</v>
      </c>
      <c r="B917" s="50">
        <v>3.82</v>
      </c>
      <c r="C917" s="50"/>
      <c r="D917" s="50"/>
    </row>
    <row r="918" spans="1:4">
      <c r="A918" s="53">
        <v>41443</v>
      </c>
      <c r="B918" s="50">
        <v>3.82</v>
      </c>
      <c r="C918" s="50"/>
      <c r="D918" s="50"/>
    </row>
    <row r="919" spans="1:4">
      <c r="A919" s="53">
        <v>41444</v>
      </c>
      <c r="B919" s="50">
        <v>3.82</v>
      </c>
      <c r="C919" s="50"/>
      <c r="D919" s="50"/>
    </row>
    <row r="920" spans="1:4">
      <c r="A920" s="53">
        <v>41445</v>
      </c>
      <c r="B920" s="50">
        <v>3.82</v>
      </c>
      <c r="C920" s="50"/>
      <c r="D920" s="50"/>
    </row>
    <row r="921" spans="1:4">
      <c r="A921" s="53">
        <v>41446</v>
      </c>
      <c r="B921" s="50">
        <v>3.82</v>
      </c>
      <c r="C921" s="50"/>
      <c r="D921" s="50"/>
    </row>
    <row r="922" spans="1:4">
      <c r="A922" s="53">
        <v>41449</v>
      </c>
      <c r="B922" s="50">
        <v>3.82</v>
      </c>
      <c r="C922" s="50"/>
      <c r="D922" s="50"/>
    </row>
    <row r="923" spans="1:4">
      <c r="A923" s="53">
        <v>41450</v>
      </c>
      <c r="B923" s="50">
        <v>3.82</v>
      </c>
      <c r="C923" s="50"/>
      <c r="D923" s="50"/>
    </row>
    <row r="924" spans="1:4">
      <c r="A924" s="53">
        <v>41451</v>
      </c>
      <c r="B924" s="50">
        <v>3.82</v>
      </c>
      <c r="C924" s="50"/>
      <c r="D924" s="50"/>
    </row>
    <row r="925" spans="1:4">
      <c r="A925" s="53">
        <v>41452</v>
      </c>
      <c r="B925" s="50">
        <v>3.82</v>
      </c>
      <c r="C925" s="50"/>
      <c r="D925" s="50"/>
    </row>
    <row r="926" spans="1:4">
      <c r="A926" s="53">
        <v>41453</v>
      </c>
      <c r="B926" s="50">
        <v>4.09</v>
      </c>
      <c r="C926" s="50"/>
      <c r="D926" s="50"/>
    </row>
    <row r="927" spans="1:4">
      <c r="A927" s="53">
        <v>41456</v>
      </c>
      <c r="B927" s="50">
        <v>4.09</v>
      </c>
      <c r="C927" s="50"/>
      <c r="D927" s="50">
        <v>2.27</v>
      </c>
    </row>
    <row r="928" spans="1:4">
      <c r="A928" s="53">
        <v>41457</v>
      </c>
      <c r="B928" s="50">
        <v>4.09</v>
      </c>
      <c r="C928" s="50"/>
      <c r="D928" s="50"/>
    </row>
    <row r="929" spans="1:4">
      <c r="A929" s="53">
        <v>41458</v>
      </c>
      <c r="B929" s="50">
        <v>4.09</v>
      </c>
      <c r="C929" s="50"/>
      <c r="D929" s="50"/>
    </row>
    <row r="930" spans="1:4">
      <c r="A930" s="53">
        <v>41459</v>
      </c>
      <c r="B930" s="50">
        <v>4.09</v>
      </c>
      <c r="C930" s="50"/>
      <c r="D930" s="50"/>
    </row>
    <row r="931" spans="1:4">
      <c r="A931" s="53">
        <v>41460</v>
      </c>
      <c r="B931" s="50">
        <v>4.09</v>
      </c>
      <c r="C931" s="50"/>
      <c r="D931" s="50"/>
    </row>
    <row r="932" spans="1:4">
      <c r="A932" s="53">
        <v>41463</v>
      </c>
      <c r="B932" s="50">
        <v>4.09</v>
      </c>
      <c r="C932" s="50"/>
      <c r="D932" s="50"/>
    </row>
    <row r="933" spans="1:4">
      <c r="A933" s="53">
        <v>41464</v>
      </c>
      <c r="B933" s="50">
        <v>4.09</v>
      </c>
      <c r="C933" s="50"/>
      <c r="D933" s="50"/>
    </row>
    <row r="934" spans="1:4">
      <c r="A934" s="53">
        <v>41465</v>
      </c>
      <c r="B934" s="50">
        <v>4.09</v>
      </c>
      <c r="C934" s="50"/>
      <c r="D934" s="50"/>
    </row>
    <row r="935" spans="1:4">
      <c r="A935" s="53">
        <v>41466</v>
      </c>
      <c r="B935" s="50">
        <v>4.09</v>
      </c>
      <c r="C935" s="50"/>
      <c r="D935" s="50"/>
    </row>
    <row r="936" spans="1:4">
      <c r="A936" s="53">
        <v>41467</v>
      </c>
      <c r="B936" s="50">
        <v>4.09</v>
      </c>
      <c r="C936" s="50"/>
      <c r="D936" s="50"/>
    </row>
    <row r="937" spans="1:4">
      <c r="A937" s="53">
        <v>41470</v>
      </c>
      <c r="B937" s="50">
        <v>4.09</v>
      </c>
      <c r="C937" s="50"/>
      <c r="D937" s="50"/>
    </row>
    <row r="938" spans="1:4">
      <c r="A938" s="53">
        <v>41471</v>
      </c>
      <c r="B938" s="50">
        <v>4.09</v>
      </c>
      <c r="C938" s="50"/>
      <c r="D938" s="50"/>
    </row>
    <row r="939" spans="1:4">
      <c r="A939" s="53">
        <v>41472</v>
      </c>
      <c r="B939" s="50">
        <v>4.09</v>
      </c>
      <c r="C939" s="50"/>
      <c r="D939" s="50"/>
    </row>
    <row r="940" spans="1:4">
      <c r="A940" s="53">
        <v>41473</v>
      </c>
      <c r="B940" s="50">
        <v>4.09</v>
      </c>
      <c r="C940" s="50"/>
      <c r="D940" s="50"/>
    </row>
    <row r="941" spans="1:4">
      <c r="A941" s="53">
        <v>41474</v>
      </c>
      <c r="B941" s="50">
        <v>4.09</v>
      </c>
      <c r="C941" s="50"/>
      <c r="D941" s="50"/>
    </row>
    <row r="942" spans="1:4">
      <c r="A942" s="53">
        <v>41477</v>
      </c>
      <c r="B942" s="50">
        <v>4.09</v>
      </c>
      <c r="C942" s="50"/>
      <c r="D942" s="50"/>
    </row>
    <row r="943" spans="1:4">
      <c r="A943" s="53">
        <v>41478</v>
      </c>
      <c r="B943" s="50">
        <v>4.09</v>
      </c>
      <c r="C943" s="50"/>
      <c r="D943" s="50"/>
    </row>
    <row r="944" spans="1:4">
      <c r="A944" s="53">
        <v>41479</v>
      </c>
      <c r="B944" s="50">
        <v>4.09</v>
      </c>
      <c r="C944" s="50"/>
      <c r="D944" s="50"/>
    </row>
    <row r="945" spans="1:4">
      <c r="A945" s="53">
        <v>41480</v>
      </c>
      <c r="B945" s="50">
        <v>4.09</v>
      </c>
      <c r="C945" s="50"/>
      <c r="D945" s="50"/>
    </row>
    <row r="946" spans="1:4">
      <c r="A946" s="53">
        <v>41481</v>
      </c>
      <c r="B946" s="50">
        <v>4.09</v>
      </c>
      <c r="C946" s="50"/>
      <c r="D946" s="50"/>
    </row>
    <row r="947" spans="1:4">
      <c r="A947" s="53">
        <v>41484</v>
      </c>
      <c r="B947" s="50">
        <v>4.09</v>
      </c>
      <c r="C947" s="50"/>
      <c r="D947" s="50"/>
    </row>
    <row r="948" spans="1:4">
      <c r="A948" s="53">
        <v>41485</v>
      </c>
      <c r="B948" s="50">
        <v>4.09</v>
      </c>
      <c r="C948" s="50"/>
      <c r="D948" s="50"/>
    </row>
    <row r="949" spans="1:4">
      <c r="A949" s="53">
        <v>41486</v>
      </c>
      <c r="B949" s="50">
        <v>4.09</v>
      </c>
      <c r="C949" s="50"/>
      <c r="D949" s="50"/>
    </row>
    <row r="950" spans="1:4">
      <c r="A950" s="53">
        <v>41487</v>
      </c>
      <c r="B950" s="50">
        <v>4.09</v>
      </c>
      <c r="C950" s="50"/>
      <c r="D950" s="50">
        <v>2.2799999999999998</v>
      </c>
    </row>
    <row r="951" spans="1:4">
      <c r="A951" s="53">
        <v>41488</v>
      </c>
      <c r="B951" s="50">
        <v>4.09</v>
      </c>
      <c r="C951" s="50"/>
      <c r="D951" s="50"/>
    </row>
    <row r="952" spans="1:4">
      <c r="A952" s="53">
        <v>41491</v>
      </c>
      <c r="B952" s="50">
        <v>4.09</v>
      </c>
      <c r="C952" s="50"/>
      <c r="D952" s="50"/>
    </row>
    <row r="953" spans="1:4">
      <c r="A953" s="53">
        <v>41492</v>
      </c>
      <c r="B953" s="50">
        <v>4.09</v>
      </c>
      <c r="C953" s="50"/>
      <c r="D953" s="50"/>
    </row>
    <row r="954" spans="1:4">
      <c r="A954" s="53">
        <v>41493</v>
      </c>
      <c r="B954" s="50">
        <v>4.09</v>
      </c>
      <c r="C954" s="50"/>
      <c r="D954" s="50"/>
    </row>
    <row r="955" spans="1:4">
      <c r="A955" s="53">
        <v>41494</v>
      </c>
      <c r="B955" s="50">
        <v>4.09</v>
      </c>
      <c r="C955" s="50"/>
      <c r="D955" s="50"/>
    </row>
    <row r="956" spans="1:4">
      <c r="A956" s="53">
        <v>41495</v>
      </c>
      <c r="B956" s="50">
        <v>4.09</v>
      </c>
      <c r="C956" s="50"/>
      <c r="D956" s="50"/>
    </row>
    <row r="957" spans="1:4">
      <c r="A957" s="53">
        <v>41498</v>
      </c>
      <c r="B957" s="50">
        <v>4.09</v>
      </c>
      <c r="C957" s="50"/>
      <c r="D957" s="50"/>
    </row>
    <row r="958" spans="1:4">
      <c r="A958" s="53">
        <v>41499</v>
      </c>
      <c r="B958" s="50">
        <v>4.09</v>
      </c>
      <c r="C958" s="50"/>
      <c r="D958" s="50"/>
    </row>
    <row r="959" spans="1:4">
      <c r="A959" s="53">
        <v>41500</v>
      </c>
      <c r="B959" s="50">
        <v>4.09</v>
      </c>
      <c r="C959" s="50"/>
      <c r="D959" s="50"/>
    </row>
    <row r="960" spans="1:4">
      <c r="A960" s="53">
        <v>41501</v>
      </c>
      <c r="B960" s="50">
        <v>4.09</v>
      </c>
      <c r="C960" s="50"/>
      <c r="D960" s="50"/>
    </row>
    <row r="961" spans="1:4">
      <c r="A961" s="53">
        <v>41502</v>
      </c>
      <c r="B961" s="50">
        <v>4.09</v>
      </c>
      <c r="C961" s="50"/>
      <c r="D961" s="50"/>
    </row>
    <row r="962" spans="1:4">
      <c r="A962" s="53">
        <v>41505</v>
      </c>
      <c r="B962" s="50">
        <v>4.09</v>
      </c>
      <c r="C962" s="50"/>
      <c r="D962" s="50"/>
    </row>
    <row r="963" spans="1:4">
      <c r="A963" s="53">
        <v>41506</v>
      </c>
      <c r="B963" s="50">
        <v>4.09</v>
      </c>
      <c r="C963" s="50"/>
      <c r="D963" s="50"/>
    </row>
    <row r="964" spans="1:4">
      <c r="A964" s="53">
        <v>41507</v>
      </c>
      <c r="B964" s="50">
        <v>4.09</v>
      </c>
      <c r="C964" s="50"/>
      <c r="D964" s="50"/>
    </row>
    <row r="965" spans="1:4">
      <c r="A965" s="53">
        <v>41508</v>
      </c>
      <c r="B965" s="50">
        <v>4.09</v>
      </c>
      <c r="C965" s="50"/>
      <c r="D965" s="50"/>
    </row>
    <row r="966" spans="1:4">
      <c r="A966" s="53">
        <v>41509</v>
      </c>
      <c r="B966" s="50">
        <v>4.09</v>
      </c>
      <c r="C966" s="50"/>
      <c r="D966" s="50"/>
    </row>
    <row r="967" spans="1:4">
      <c r="A967" s="53">
        <v>41512</v>
      </c>
      <c r="B967" s="50">
        <v>4.09</v>
      </c>
      <c r="C967" s="50"/>
      <c r="D967" s="50"/>
    </row>
    <row r="968" spans="1:4">
      <c r="A968" s="53">
        <v>41513</v>
      </c>
      <c r="B968" s="50">
        <v>4.09</v>
      </c>
      <c r="C968" s="50"/>
      <c r="D968" s="50"/>
    </row>
    <row r="969" spans="1:4">
      <c r="A969" s="53">
        <v>41514</v>
      </c>
      <c r="B969" s="50">
        <v>4.09</v>
      </c>
      <c r="C969" s="50"/>
      <c r="D969" s="50"/>
    </row>
    <row r="970" spans="1:4">
      <c r="A970" s="53">
        <v>41515</v>
      </c>
      <c r="B970" s="50">
        <v>4.09</v>
      </c>
      <c r="C970" s="50"/>
      <c r="D970" s="50"/>
    </row>
    <row r="971" spans="1:4">
      <c r="A971" s="53">
        <v>41516</v>
      </c>
      <c r="B971" s="50">
        <v>4.09</v>
      </c>
      <c r="C971" s="50"/>
      <c r="D971" s="50"/>
    </row>
    <row r="972" spans="1:4">
      <c r="A972" s="53">
        <v>41518</v>
      </c>
      <c r="B972" s="50">
        <v>4.09</v>
      </c>
      <c r="C972" s="50"/>
      <c r="D972" s="50">
        <v>2.2799999999999998</v>
      </c>
    </row>
    <row r="973" spans="1:4">
      <c r="A973" s="53">
        <v>41519</v>
      </c>
      <c r="B973" s="50">
        <v>4.09</v>
      </c>
      <c r="C973" s="50"/>
      <c r="D973" s="50"/>
    </row>
    <row r="974" spans="1:4">
      <c r="A974" s="53">
        <v>41520</v>
      </c>
      <c r="B974" s="50">
        <v>4.09</v>
      </c>
      <c r="C974" s="50"/>
      <c r="D974" s="50"/>
    </row>
    <row r="975" spans="1:4">
      <c r="A975" s="53">
        <v>41521</v>
      </c>
      <c r="B975" s="50">
        <v>4.09</v>
      </c>
      <c r="C975" s="50"/>
      <c r="D975" s="50"/>
    </row>
    <row r="976" spans="1:4">
      <c r="A976" s="53">
        <v>41522</v>
      </c>
      <c r="B976" s="50">
        <v>4.09</v>
      </c>
      <c r="C976" s="50"/>
      <c r="D976" s="50"/>
    </row>
    <row r="977" spans="1:4">
      <c r="A977" s="53">
        <v>41523</v>
      </c>
      <c r="B977" s="50">
        <v>4.09</v>
      </c>
      <c r="C977" s="50"/>
      <c r="D977" s="50"/>
    </row>
    <row r="978" spans="1:4">
      <c r="A978" s="53">
        <v>41526</v>
      </c>
      <c r="B978" s="50">
        <v>4.09</v>
      </c>
      <c r="C978" s="50"/>
      <c r="D978" s="50"/>
    </row>
    <row r="979" spans="1:4">
      <c r="A979" s="53">
        <v>41527</v>
      </c>
      <c r="B979" s="50">
        <v>4.09</v>
      </c>
      <c r="C979" s="50"/>
      <c r="D979" s="50"/>
    </row>
    <row r="980" spans="1:4">
      <c r="A980" s="53">
        <v>41528</v>
      </c>
      <c r="B980" s="50">
        <v>4.09</v>
      </c>
      <c r="C980" s="50"/>
      <c r="D980" s="50"/>
    </row>
    <row r="981" spans="1:4">
      <c r="A981" s="54">
        <v>41529</v>
      </c>
      <c r="B981" s="51">
        <v>4.09</v>
      </c>
      <c r="C981" s="51"/>
      <c r="D981" s="51"/>
    </row>
    <row r="982" spans="1:4">
      <c r="A982" s="54">
        <v>41530</v>
      </c>
      <c r="B982" s="51">
        <v>4.09</v>
      </c>
      <c r="C982" s="51"/>
      <c r="D982" s="51"/>
    </row>
    <row r="983" spans="1:4">
      <c r="A983" s="54">
        <v>41533</v>
      </c>
      <c r="B983" s="51">
        <v>4.09</v>
      </c>
      <c r="C983" s="51"/>
      <c r="D983" s="51"/>
    </row>
    <row r="984" spans="1:4">
      <c r="A984" s="54">
        <v>41534</v>
      </c>
      <c r="B984" s="51">
        <v>4.09</v>
      </c>
      <c r="C984" s="51"/>
      <c r="D984" s="51"/>
    </row>
    <row r="985" spans="1:4">
      <c r="A985" s="54">
        <v>41535</v>
      </c>
      <c r="B985" s="51">
        <v>4.09</v>
      </c>
      <c r="C985" s="51"/>
      <c r="D985" s="51"/>
    </row>
    <row r="986" spans="1:4">
      <c r="A986" s="54">
        <v>41536</v>
      </c>
      <c r="B986" s="51">
        <v>4.09</v>
      </c>
      <c r="C986" s="51"/>
      <c r="D986" s="51"/>
    </row>
    <row r="987" spans="1:4">
      <c r="A987" s="54">
        <v>41537</v>
      </c>
      <c r="B987" s="51">
        <v>4.09</v>
      </c>
      <c r="C987" s="51"/>
      <c r="D987" s="51"/>
    </row>
    <row r="988" spans="1:4">
      <c r="A988" s="54">
        <v>41540</v>
      </c>
      <c r="B988" s="51">
        <v>4.09</v>
      </c>
      <c r="C988" s="51"/>
      <c r="D988" s="51"/>
    </row>
    <row r="989" spans="1:4">
      <c r="A989" s="54">
        <v>41541</v>
      </c>
      <c r="B989" s="51">
        <v>4.09</v>
      </c>
      <c r="C989" s="51"/>
      <c r="D989" s="51"/>
    </row>
    <row r="990" spans="1:4">
      <c r="A990" s="54">
        <v>41542</v>
      </c>
      <c r="B990" s="51">
        <v>4.09</v>
      </c>
      <c r="C990" s="51"/>
      <c r="D990" s="51"/>
    </row>
    <row r="991" spans="1:4">
      <c r="A991" s="54">
        <v>41543</v>
      </c>
      <c r="B991" s="51">
        <v>4.09</v>
      </c>
      <c r="C991" s="51"/>
      <c r="D991" s="51"/>
    </row>
    <row r="992" spans="1:4">
      <c r="A992" s="54">
        <v>41544</v>
      </c>
      <c r="B992" s="51">
        <v>4.09</v>
      </c>
      <c r="C992" s="51"/>
      <c r="D992" s="51"/>
    </row>
    <row r="993" spans="1:4">
      <c r="A993" s="54">
        <v>41547</v>
      </c>
      <c r="B993" s="51">
        <v>4.08</v>
      </c>
      <c r="C993" s="51"/>
      <c r="D993" s="51"/>
    </row>
    <row r="994" spans="1:4">
      <c r="A994" s="54">
        <v>41548</v>
      </c>
      <c r="B994" s="51">
        <v>4.08</v>
      </c>
      <c r="C994" s="51"/>
      <c r="D994" s="51">
        <v>2.2999999999999998</v>
      </c>
    </row>
    <row r="995" spans="1:4">
      <c r="A995" s="54">
        <v>41549</v>
      </c>
      <c r="B995" s="51">
        <v>4.08</v>
      </c>
      <c r="C995" s="51"/>
      <c r="D995" s="51"/>
    </row>
    <row r="996" spans="1:4">
      <c r="A996" s="54">
        <v>41550</v>
      </c>
      <c r="B996" s="51">
        <v>4.08</v>
      </c>
      <c r="C996" s="51"/>
      <c r="D996" s="51"/>
    </row>
    <row r="997" spans="1:4">
      <c r="A997" s="54">
        <v>41551</v>
      </c>
      <c r="B997" s="51">
        <v>4.08</v>
      </c>
      <c r="C997" s="51"/>
      <c r="D997" s="51"/>
    </row>
    <row r="998" spans="1:4">
      <c r="A998" s="54">
        <v>41554</v>
      </c>
      <c r="B998" s="51">
        <v>4.08</v>
      </c>
      <c r="C998" s="51"/>
      <c r="D998" s="51"/>
    </row>
    <row r="999" spans="1:4">
      <c r="A999" s="54">
        <v>41555</v>
      </c>
      <c r="B999" s="51">
        <v>4.08</v>
      </c>
      <c r="C999" s="51"/>
      <c r="D999" s="51"/>
    </row>
    <row r="1000" spans="1:4">
      <c r="A1000" s="54">
        <v>41556</v>
      </c>
      <c r="B1000" s="51">
        <v>4.08</v>
      </c>
      <c r="C1000" s="51"/>
      <c r="D1000" s="51"/>
    </row>
    <row r="1001" spans="1:4">
      <c r="A1001" s="54">
        <v>41557</v>
      </c>
      <c r="B1001" s="51">
        <v>4.08</v>
      </c>
      <c r="C1001" s="51"/>
      <c r="D1001" s="51"/>
    </row>
    <row r="1002" spans="1:4">
      <c r="A1002" s="54">
        <v>41558</v>
      </c>
      <c r="B1002" s="51">
        <v>4.08</v>
      </c>
      <c r="C1002" s="51"/>
      <c r="D1002" s="51"/>
    </row>
    <row r="1003" spans="1:4">
      <c r="A1003" s="54">
        <v>41561</v>
      </c>
      <c r="B1003" s="51">
        <v>4.08</v>
      </c>
      <c r="C1003" s="51"/>
      <c r="D1003" s="51"/>
    </row>
    <row r="1004" spans="1:4">
      <c r="A1004" s="54">
        <v>41562</v>
      </c>
      <c r="B1004" s="51">
        <v>4.08</v>
      </c>
      <c r="C1004" s="51"/>
      <c r="D1004" s="51"/>
    </row>
    <row r="1005" spans="1:4">
      <c r="A1005" s="54">
        <v>41563</v>
      </c>
      <c r="B1005" s="51">
        <v>4.08</v>
      </c>
      <c r="C1005" s="51"/>
      <c r="D1005" s="51"/>
    </row>
    <row r="1006" spans="1:4">
      <c r="A1006" s="54">
        <v>41564</v>
      </c>
      <c r="B1006" s="51">
        <v>4.08</v>
      </c>
      <c r="C1006" s="51"/>
      <c r="D1006" s="51"/>
    </row>
    <row r="1007" spans="1:4">
      <c r="A1007" s="54">
        <v>41565</v>
      </c>
      <c r="B1007" s="51">
        <v>4.08</v>
      </c>
      <c r="C1007" s="51"/>
      <c r="D1007" s="51"/>
    </row>
    <row r="1008" spans="1:4">
      <c r="A1008" s="54">
        <v>41568</v>
      </c>
      <c r="B1008" s="51">
        <v>4.08</v>
      </c>
      <c r="C1008" s="51"/>
      <c r="D1008" s="51"/>
    </row>
    <row r="1009" spans="1:4">
      <c r="A1009" s="54">
        <v>41569</v>
      </c>
      <c r="B1009" s="51">
        <v>4.08</v>
      </c>
      <c r="C1009" s="51"/>
      <c r="D1009" s="51"/>
    </row>
    <row r="1010" spans="1:4">
      <c r="A1010" s="54">
        <v>41570</v>
      </c>
      <c r="B1010" s="51">
        <v>4.08</v>
      </c>
      <c r="C1010" s="51"/>
      <c r="D1010" s="51"/>
    </row>
    <row r="1011" spans="1:4">
      <c r="A1011" s="54">
        <v>41571</v>
      </c>
      <c r="B1011" s="51">
        <v>4.08</v>
      </c>
      <c r="C1011" s="51"/>
      <c r="D1011" s="51"/>
    </row>
    <row r="1012" spans="1:4">
      <c r="A1012" s="54">
        <v>41572</v>
      </c>
      <c r="B1012" s="51">
        <v>4.08</v>
      </c>
      <c r="C1012" s="51"/>
      <c r="D1012" s="51"/>
    </row>
    <row r="1013" spans="1:4">
      <c r="A1013" s="54">
        <v>41575</v>
      </c>
      <c r="B1013" s="51">
        <v>4.08</v>
      </c>
      <c r="C1013" s="51"/>
      <c r="D1013" s="51"/>
    </row>
    <row r="1014" spans="1:4">
      <c r="A1014" s="54">
        <v>41576</v>
      </c>
      <c r="B1014" s="51">
        <v>4.08</v>
      </c>
      <c r="C1014" s="51"/>
      <c r="D1014" s="51"/>
    </row>
    <row r="1015" spans="1:4">
      <c r="A1015" s="54">
        <v>41577</v>
      </c>
      <c r="B1015" s="51">
        <v>4.08</v>
      </c>
      <c r="C1015" s="51"/>
      <c r="D1015" s="51"/>
    </row>
    <row r="1016" spans="1:4">
      <c r="A1016" s="54">
        <v>41578</v>
      </c>
      <c r="B1016" s="51">
        <v>4.08</v>
      </c>
      <c r="C1016" s="51"/>
      <c r="D1016" s="51"/>
    </row>
    <row r="1017" spans="1:4">
      <c r="A1017" s="54">
        <v>41579</v>
      </c>
      <c r="B1017" s="51">
        <v>4.08</v>
      </c>
      <c r="C1017" s="51"/>
      <c r="D1017" s="51">
        <v>2.2799999999999998</v>
      </c>
    </row>
    <row r="1018" spans="1:4">
      <c r="A1018" s="54">
        <v>41582</v>
      </c>
      <c r="B1018" s="51">
        <v>4.08</v>
      </c>
      <c r="C1018" s="51"/>
      <c r="D1018" s="51"/>
    </row>
    <row r="1019" spans="1:4">
      <c r="A1019" s="54">
        <v>41583</v>
      </c>
      <c r="B1019" s="51">
        <v>4.08</v>
      </c>
      <c r="C1019" s="51"/>
      <c r="D1019" s="51"/>
    </row>
    <row r="1020" spans="1:4">
      <c r="A1020" s="54">
        <v>41584</v>
      </c>
      <c r="B1020" s="51">
        <v>4.08</v>
      </c>
      <c r="C1020" s="51"/>
      <c r="D1020" s="51"/>
    </row>
    <row r="1021" spans="1:4">
      <c r="A1021" s="54">
        <v>41585</v>
      </c>
      <c r="B1021" s="51">
        <v>4.08</v>
      </c>
      <c r="C1021" s="51"/>
      <c r="D1021" s="51"/>
    </row>
    <row r="1022" spans="1:4">
      <c r="A1022" s="54">
        <v>41586</v>
      </c>
      <c r="B1022" s="51">
        <v>4.08</v>
      </c>
      <c r="C1022" s="51"/>
      <c r="D1022" s="51"/>
    </row>
    <row r="1023" spans="1:4">
      <c r="A1023" s="54">
        <v>41589</v>
      </c>
      <c r="B1023" s="51">
        <v>4.08</v>
      </c>
      <c r="C1023" s="51"/>
      <c r="D1023" s="51"/>
    </row>
    <row r="1024" spans="1:4">
      <c r="A1024" s="54">
        <v>41590</v>
      </c>
      <c r="B1024" s="51">
        <v>4.08</v>
      </c>
      <c r="C1024" s="51"/>
      <c r="D1024" s="51"/>
    </row>
    <row r="1025" spans="1:4">
      <c r="A1025" s="54">
        <v>41591</v>
      </c>
      <c r="B1025" s="51">
        <v>4.08</v>
      </c>
      <c r="C1025" s="51"/>
      <c r="D1025" s="51"/>
    </row>
    <row r="1026" spans="1:4">
      <c r="A1026" s="54">
        <v>41592</v>
      </c>
      <c r="B1026" s="51">
        <v>4.08</v>
      </c>
      <c r="C1026" s="51"/>
      <c r="D1026" s="51"/>
    </row>
    <row r="1027" spans="1:4">
      <c r="A1027" s="54">
        <v>41593</v>
      </c>
      <c r="B1027" s="51">
        <v>4.08</v>
      </c>
      <c r="C1027" s="51"/>
      <c r="D1027" s="51"/>
    </row>
    <row r="1028" spans="1:4">
      <c r="A1028" s="54">
        <v>41596</v>
      </c>
      <c r="B1028" s="51">
        <v>4.08</v>
      </c>
      <c r="C1028" s="51"/>
      <c r="D1028" s="51"/>
    </row>
    <row r="1029" spans="1:4">
      <c r="A1029" s="54">
        <v>41597</v>
      </c>
      <c r="B1029" s="51">
        <v>4.08</v>
      </c>
      <c r="C1029" s="51"/>
      <c r="D1029" s="51"/>
    </row>
    <row r="1030" spans="1:4">
      <c r="A1030" s="54">
        <v>41598</v>
      </c>
      <c r="B1030" s="51">
        <v>4.08</v>
      </c>
      <c r="C1030" s="51"/>
      <c r="D1030" s="51"/>
    </row>
    <row r="1031" spans="1:4">
      <c r="A1031" s="54">
        <v>41599</v>
      </c>
      <c r="B1031" s="51">
        <v>4.08</v>
      </c>
      <c r="C1031" s="51"/>
      <c r="D1031" s="51"/>
    </row>
    <row r="1032" spans="1:4">
      <c r="A1032" s="54">
        <v>41600</v>
      </c>
      <c r="B1032" s="51">
        <v>4.08</v>
      </c>
      <c r="C1032" s="51"/>
      <c r="D1032" s="51"/>
    </row>
    <row r="1033" spans="1:4">
      <c r="A1033" s="54">
        <v>41603</v>
      </c>
      <c r="B1033" s="51">
        <v>4.08</v>
      </c>
      <c r="C1033" s="51"/>
      <c r="D1033" s="51"/>
    </row>
    <row r="1034" spans="1:4">
      <c r="A1034" s="54">
        <v>41604</v>
      </c>
      <c r="B1034" s="51">
        <v>4.08</v>
      </c>
      <c r="C1034" s="51"/>
      <c r="D1034" s="51"/>
    </row>
    <row r="1035" spans="1:4">
      <c r="A1035" s="54">
        <v>41605</v>
      </c>
      <c r="B1035" s="51">
        <v>4.08</v>
      </c>
      <c r="C1035" s="51"/>
      <c r="D1035" s="51"/>
    </row>
    <row r="1036" spans="1:4">
      <c r="A1036" s="54">
        <v>41606</v>
      </c>
      <c r="B1036" s="51">
        <v>4.08</v>
      </c>
      <c r="C1036" s="51"/>
      <c r="D1036" s="51"/>
    </row>
    <row r="1037" spans="1:4">
      <c r="A1037" s="54">
        <v>41607</v>
      </c>
      <c r="B1037" s="51">
        <v>4.08</v>
      </c>
      <c r="C1037" s="51"/>
      <c r="D1037" s="51"/>
    </row>
    <row r="1038" spans="1:4">
      <c r="A1038" s="54">
        <v>41609</v>
      </c>
      <c r="B1038" s="51">
        <v>4.08</v>
      </c>
      <c r="C1038" s="51"/>
      <c r="D1038" s="51">
        <v>2.2799999999999998</v>
      </c>
    </row>
    <row r="1039" spans="1:4">
      <c r="A1039" s="54">
        <v>41610</v>
      </c>
      <c r="B1039" s="51">
        <v>4.08</v>
      </c>
      <c r="C1039" s="51"/>
      <c r="D1039" s="51"/>
    </row>
    <row r="1040" spans="1:4">
      <c r="A1040" s="54">
        <v>41611</v>
      </c>
      <c r="B1040" s="51">
        <v>4.08</v>
      </c>
      <c r="C1040" s="51"/>
      <c r="D1040" s="51"/>
    </row>
    <row r="1041" spans="1:4">
      <c r="A1041" s="54">
        <v>41612</v>
      </c>
      <c r="B1041" s="51">
        <v>4.08</v>
      </c>
      <c r="C1041" s="51"/>
      <c r="D1041" s="51"/>
    </row>
    <row r="1042" spans="1:4">
      <c r="A1042" s="54">
        <v>41613</v>
      </c>
      <c r="B1042" s="51">
        <v>4.08</v>
      </c>
      <c r="C1042" s="51"/>
      <c r="D1042" s="51"/>
    </row>
    <row r="1043" spans="1:4">
      <c r="A1043" s="54">
        <v>41614</v>
      </c>
      <c r="B1043" s="51">
        <v>4.08</v>
      </c>
      <c r="C1043" s="51"/>
      <c r="D1043" s="51"/>
    </row>
    <row r="1044" spans="1:4">
      <c r="A1044" s="54">
        <v>41617</v>
      </c>
      <c r="B1044" s="51">
        <v>4.08</v>
      </c>
      <c r="C1044" s="51"/>
      <c r="D1044" s="51"/>
    </row>
    <row r="1045" spans="1:4">
      <c r="A1045" s="54">
        <v>41618</v>
      </c>
      <c r="B1045" s="51">
        <v>4.08</v>
      </c>
      <c r="C1045" s="51"/>
      <c r="D1045" s="51"/>
    </row>
    <row r="1046" spans="1:4">
      <c r="A1046" s="54">
        <v>41619</v>
      </c>
      <c r="B1046" s="51">
        <v>4.08</v>
      </c>
      <c r="C1046" s="51"/>
      <c r="D1046" s="51"/>
    </row>
    <row r="1047" spans="1:4">
      <c r="A1047" s="54">
        <v>41620</v>
      </c>
      <c r="B1047" s="51">
        <v>4.08</v>
      </c>
      <c r="C1047" s="51"/>
      <c r="D1047" s="51"/>
    </row>
    <row r="1048" spans="1:4">
      <c r="A1048" s="54">
        <v>41621</v>
      </c>
      <c r="B1048" s="51">
        <v>4.08</v>
      </c>
      <c r="C1048" s="51"/>
      <c r="D1048" s="51"/>
    </row>
    <row r="1049" spans="1:4">
      <c r="A1049" s="54">
        <v>41624</v>
      </c>
      <c r="B1049" s="51">
        <v>4.08</v>
      </c>
      <c r="C1049" s="51"/>
      <c r="D1049" s="51"/>
    </row>
    <row r="1050" spans="1:4">
      <c r="A1050" s="54">
        <v>41625</v>
      </c>
      <c r="B1050" s="51">
        <v>4.08</v>
      </c>
      <c r="C1050" s="51"/>
      <c r="D1050" s="51"/>
    </row>
    <row r="1051" spans="1:4">
      <c r="A1051" s="54">
        <v>41626</v>
      </c>
      <c r="B1051" s="51">
        <v>4.08</v>
      </c>
      <c r="C1051" s="51"/>
      <c r="D1051" s="51"/>
    </row>
    <row r="1052" spans="1:4">
      <c r="A1052" s="54">
        <v>41627</v>
      </c>
      <c r="B1052" s="51">
        <v>4.08</v>
      </c>
      <c r="C1052" s="51"/>
      <c r="D1052" s="51"/>
    </row>
    <row r="1053" spans="1:4">
      <c r="A1053" s="54">
        <v>41628</v>
      </c>
      <c r="B1053" s="51">
        <v>4.08</v>
      </c>
      <c r="C1053" s="51"/>
      <c r="D1053" s="51"/>
    </row>
    <row r="1054" spans="1:4">
      <c r="A1054" s="54">
        <v>41631</v>
      </c>
      <c r="B1054" s="51">
        <v>4.08</v>
      </c>
      <c r="C1054" s="51"/>
      <c r="D1054" s="51"/>
    </row>
    <row r="1055" spans="1:4">
      <c r="A1055" s="54">
        <v>41632</v>
      </c>
      <c r="B1055" s="51">
        <v>4.08</v>
      </c>
      <c r="C1055" s="51"/>
      <c r="D1055" s="51"/>
    </row>
    <row r="1056" spans="1:4">
      <c r="A1056" s="54">
        <v>41633</v>
      </c>
      <c r="B1056" s="51">
        <v>4.08</v>
      </c>
      <c r="C1056" s="51"/>
      <c r="D1056" s="51"/>
    </row>
    <row r="1057" spans="1:4">
      <c r="A1057" s="54">
        <v>41634</v>
      </c>
      <c r="B1057" s="51">
        <v>4.08</v>
      </c>
      <c r="C1057" s="51"/>
      <c r="D1057" s="51"/>
    </row>
    <row r="1058" spans="1:4">
      <c r="A1058" s="54">
        <v>41635</v>
      </c>
      <c r="B1058" s="51">
        <v>4.08</v>
      </c>
      <c r="C1058" s="51"/>
      <c r="D1058" s="51"/>
    </row>
    <row r="1059" spans="1:4">
      <c r="A1059" s="54">
        <v>41638</v>
      </c>
      <c r="B1059" s="51">
        <v>4.08</v>
      </c>
      <c r="C1059" s="51"/>
      <c r="D1059" s="51"/>
    </row>
    <row r="1060" spans="1:4">
      <c r="A1060" s="54">
        <v>41639</v>
      </c>
      <c r="B1060" s="51">
        <v>4.07</v>
      </c>
      <c r="C1060" s="51"/>
      <c r="D1060" s="51"/>
    </row>
    <row r="1061" spans="1:4">
      <c r="A1061" s="54">
        <v>41640</v>
      </c>
      <c r="B1061" s="51">
        <v>4.07</v>
      </c>
      <c r="C1061" s="51"/>
      <c r="D1061" s="51">
        <v>2.2799999999999998</v>
      </c>
    </row>
    <row r="1062" spans="1:4">
      <c r="A1062" s="54">
        <v>41641</v>
      </c>
      <c r="B1062" s="51">
        <v>4.07</v>
      </c>
      <c r="C1062" s="51"/>
      <c r="D1062" s="51"/>
    </row>
    <row r="1063" spans="1:4">
      <c r="A1063" s="54">
        <v>41642</v>
      </c>
      <c r="B1063" s="51">
        <v>4.07</v>
      </c>
      <c r="C1063" s="51"/>
      <c r="D1063" s="51"/>
    </row>
    <row r="1064" spans="1:4">
      <c r="A1064" s="54">
        <v>41645</v>
      </c>
      <c r="B1064" s="51">
        <v>4.07</v>
      </c>
      <c r="C1064" s="51"/>
      <c r="D1064" s="51"/>
    </row>
    <row r="1065" spans="1:4">
      <c r="A1065" s="54">
        <v>41646</v>
      </c>
      <c r="B1065" s="51">
        <v>4.07</v>
      </c>
      <c r="C1065" s="51"/>
      <c r="D1065" s="51"/>
    </row>
    <row r="1066" spans="1:4">
      <c r="A1066" s="54">
        <v>41647</v>
      </c>
      <c r="B1066" s="51">
        <v>4.07</v>
      </c>
      <c r="C1066" s="51"/>
      <c r="D1066" s="51"/>
    </row>
    <row r="1067" spans="1:4">
      <c r="A1067" s="54">
        <v>41648</v>
      </c>
      <c r="B1067" s="51">
        <v>4.07</v>
      </c>
      <c r="C1067" s="51"/>
      <c r="D1067" s="51"/>
    </row>
    <row r="1068" spans="1:4">
      <c r="A1068" s="54">
        <v>41649</v>
      </c>
      <c r="B1068" s="51">
        <v>4.07</v>
      </c>
      <c r="C1068" s="51"/>
      <c r="D1068" s="51"/>
    </row>
    <row r="1069" spans="1:4">
      <c r="A1069" s="54">
        <v>41652</v>
      </c>
      <c r="B1069" s="51">
        <v>4.07</v>
      </c>
      <c r="C1069" s="51"/>
      <c r="D1069" s="51"/>
    </row>
    <row r="1070" spans="1:4">
      <c r="A1070" s="54">
        <v>41653</v>
      </c>
      <c r="B1070" s="51">
        <v>4.07</v>
      </c>
      <c r="C1070" s="51"/>
      <c r="D1070" s="51"/>
    </row>
    <row r="1071" spans="1:4">
      <c r="A1071" s="54">
        <v>41654</v>
      </c>
      <c r="B1071" s="51">
        <v>4.07</v>
      </c>
      <c r="C1071" s="51"/>
      <c r="D1071" s="51"/>
    </row>
    <row r="1072" spans="1:4">
      <c r="A1072" s="54">
        <v>41655</v>
      </c>
      <c r="B1072" s="51">
        <v>4.07</v>
      </c>
      <c r="C1072" s="51"/>
      <c r="D1072" s="51"/>
    </row>
    <row r="1073" spans="1:4">
      <c r="A1073" s="54">
        <v>41656</v>
      </c>
      <c r="B1073" s="51">
        <v>4.07</v>
      </c>
      <c r="C1073" s="51"/>
      <c r="D1073" s="51"/>
    </row>
    <row r="1074" spans="1:4">
      <c r="A1074" s="54">
        <v>41659</v>
      </c>
      <c r="B1074" s="51">
        <v>4.07</v>
      </c>
      <c r="C1074" s="51"/>
      <c r="D1074" s="51"/>
    </row>
    <row r="1075" spans="1:4">
      <c r="A1075" s="54">
        <v>41660</v>
      </c>
      <c r="B1075" s="51">
        <v>4.07</v>
      </c>
      <c r="C1075" s="51"/>
      <c r="D1075" s="51"/>
    </row>
    <row r="1076" spans="1:4">
      <c r="A1076" s="54">
        <v>41661</v>
      </c>
      <c r="B1076" s="51">
        <v>4.07</v>
      </c>
      <c r="C1076" s="51"/>
      <c r="D1076" s="51"/>
    </row>
    <row r="1077" spans="1:4">
      <c r="A1077" s="54">
        <v>41662</v>
      </c>
      <c r="B1077" s="51">
        <v>4.07</v>
      </c>
      <c r="C1077" s="51"/>
      <c r="D1077" s="51"/>
    </row>
    <row r="1078" spans="1:4">
      <c r="A1078" s="54">
        <v>41663</v>
      </c>
      <c r="B1078" s="51">
        <v>4.07</v>
      </c>
      <c r="C1078" s="51"/>
      <c r="D1078" s="51"/>
    </row>
    <row r="1079" spans="1:4">
      <c r="A1079" s="54">
        <v>41666</v>
      </c>
      <c r="B1079" s="51">
        <v>4.07</v>
      </c>
      <c r="C1079" s="51"/>
      <c r="D1079" s="51"/>
    </row>
    <row r="1080" spans="1:4">
      <c r="A1080" s="54">
        <v>41667</v>
      </c>
      <c r="B1080" s="51">
        <v>4.07</v>
      </c>
      <c r="C1080" s="51"/>
      <c r="D1080" s="51"/>
    </row>
    <row r="1081" spans="1:4">
      <c r="A1081" s="54">
        <v>41668</v>
      </c>
      <c r="B1081" s="51">
        <v>4.07</v>
      </c>
      <c r="C1081" s="51"/>
      <c r="D1081" s="51"/>
    </row>
    <row r="1082" spans="1:4">
      <c r="A1082" s="54">
        <v>41669</v>
      </c>
      <c r="B1082" s="51">
        <v>4.07</v>
      </c>
      <c r="C1082" s="51"/>
      <c r="D1082" s="51"/>
    </row>
    <row r="1083" spans="1:4">
      <c r="A1083" s="54">
        <v>41670</v>
      </c>
      <c r="B1083" s="51">
        <v>4.07</v>
      </c>
      <c r="C1083" s="51"/>
      <c r="D1083" s="51"/>
    </row>
    <row r="1084" spans="1:4">
      <c r="A1084" s="54">
        <v>41671</v>
      </c>
      <c r="B1084" s="51">
        <v>4.07</v>
      </c>
      <c r="C1084" s="51"/>
      <c r="D1084" s="51">
        <v>2.2999999999999998</v>
      </c>
    </row>
    <row r="1085" spans="1:4">
      <c r="A1085" s="54">
        <v>41673</v>
      </c>
      <c r="B1085" s="51">
        <v>4.07</v>
      </c>
      <c r="C1085" s="51"/>
      <c r="D1085" s="51"/>
    </row>
    <row r="1086" spans="1:4">
      <c r="A1086" s="54">
        <v>41674</v>
      </c>
      <c r="B1086" s="51">
        <v>4.07</v>
      </c>
      <c r="C1086" s="51"/>
      <c r="D1086" s="51"/>
    </row>
    <row r="1087" spans="1:4">
      <c r="A1087" s="54">
        <v>41675</v>
      </c>
      <c r="B1087" s="51">
        <v>4.07</v>
      </c>
      <c r="C1087" s="51"/>
      <c r="D1087" s="51"/>
    </row>
    <row r="1088" spans="1:4">
      <c r="A1088" s="54">
        <v>41676</v>
      </c>
      <c r="B1088" s="51">
        <v>4.07</v>
      </c>
      <c r="C1088" s="51"/>
      <c r="D1088" s="51"/>
    </row>
    <row r="1089" spans="1:4">
      <c r="A1089" s="54">
        <v>41677</v>
      </c>
      <c r="B1089" s="51">
        <v>4.07</v>
      </c>
      <c r="C1089" s="51"/>
      <c r="D1089" s="51"/>
    </row>
    <row r="1090" spans="1:4">
      <c r="A1090" s="54">
        <v>41680</v>
      </c>
      <c r="B1090" s="51">
        <v>4.07</v>
      </c>
      <c r="C1090" s="51"/>
      <c r="D1090" s="51"/>
    </row>
    <row r="1091" spans="1:4">
      <c r="A1091" s="54">
        <v>41681</v>
      </c>
      <c r="B1091" s="51">
        <v>4.07</v>
      </c>
      <c r="C1091" s="51"/>
      <c r="D1091" s="51"/>
    </row>
    <row r="1092" spans="1:4">
      <c r="A1092" s="54">
        <v>41682</v>
      </c>
      <c r="B1092" s="51">
        <v>4.07</v>
      </c>
      <c r="C1092" s="51"/>
      <c r="D1092" s="51"/>
    </row>
    <row r="1093" spans="1:4">
      <c r="A1093" s="54">
        <v>41683</v>
      </c>
      <c r="B1093" s="51">
        <v>4.07</v>
      </c>
      <c r="C1093" s="51"/>
      <c r="D1093" s="51"/>
    </row>
    <row r="1094" spans="1:4">
      <c r="A1094" s="54">
        <v>41684</v>
      </c>
      <c r="B1094" s="51">
        <v>4.07</v>
      </c>
      <c r="C1094" s="51"/>
      <c r="D1094" s="51"/>
    </row>
    <row r="1095" spans="1:4">
      <c r="A1095" s="54">
        <v>41687</v>
      </c>
      <c r="B1095" s="51">
        <v>4.07</v>
      </c>
      <c r="C1095" s="51"/>
      <c r="D1095" s="51"/>
    </row>
    <row r="1096" spans="1:4">
      <c r="A1096" s="54">
        <v>41688</v>
      </c>
      <c r="B1096" s="51">
        <v>4.07</v>
      </c>
      <c r="C1096" s="51"/>
      <c r="D1096" s="51"/>
    </row>
    <row r="1097" spans="1:4">
      <c r="A1097" s="54">
        <v>41689</v>
      </c>
      <c r="B1097" s="51">
        <v>4.07</v>
      </c>
      <c r="C1097" s="51"/>
      <c r="D1097" s="51"/>
    </row>
    <row r="1098" spans="1:4">
      <c r="A1098" s="54">
        <v>41690</v>
      </c>
      <c r="B1098" s="51">
        <v>4.07</v>
      </c>
      <c r="C1098" s="51"/>
      <c r="D1098" s="51"/>
    </row>
    <row r="1099" spans="1:4">
      <c r="A1099" s="54">
        <v>41691</v>
      </c>
      <c r="B1099" s="51">
        <v>4.07</v>
      </c>
      <c r="C1099" s="51"/>
      <c r="D1099" s="51"/>
    </row>
    <row r="1100" spans="1:4">
      <c r="A1100" s="54">
        <v>41694</v>
      </c>
      <c r="B1100" s="51">
        <v>4.07</v>
      </c>
      <c r="C1100" s="51"/>
      <c r="D1100" s="51"/>
    </row>
    <row r="1101" spans="1:4">
      <c r="A1101" s="54">
        <v>41695</v>
      </c>
      <c r="B1101" s="51">
        <v>4.07</v>
      </c>
      <c r="C1101" s="51"/>
      <c r="D1101" s="51"/>
    </row>
    <row r="1102" spans="1:4">
      <c r="A1102" s="54">
        <v>41696</v>
      </c>
      <c r="B1102" s="51">
        <v>4.07</v>
      </c>
      <c r="C1102" s="51"/>
      <c r="D1102" s="51"/>
    </row>
    <row r="1103" spans="1:4">
      <c r="A1103" s="54">
        <v>41697</v>
      </c>
      <c r="B1103" s="51">
        <v>4.07</v>
      </c>
      <c r="C1103" s="51"/>
      <c r="D1103" s="51"/>
    </row>
    <row r="1104" spans="1:4">
      <c r="A1104" s="54">
        <v>41698</v>
      </c>
      <c r="B1104" s="51">
        <v>4.07</v>
      </c>
      <c r="C1104" s="51"/>
      <c r="D1104" s="51"/>
    </row>
    <row r="1105" spans="1:4">
      <c r="A1105" s="54">
        <v>41699</v>
      </c>
      <c r="B1105" s="51">
        <v>4.07</v>
      </c>
      <c r="C1105" s="51"/>
      <c r="D1105" s="51">
        <v>2.2999999999999998</v>
      </c>
    </row>
    <row r="1106" spans="1:4">
      <c r="A1106" s="54">
        <v>41701</v>
      </c>
      <c r="B1106" s="51">
        <v>4.07</v>
      </c>
      <c r="C1106" s="51"/>
      <c r="D1106" s="51"/>
    </row>
    <row r="1107" spans="1:4">
      <c r="A1107" s="54">
        <v>41702</v>
      </c>
      <c r="B1107" s="51">
        <v>4.07</v>
      </c>
      <c r="C1107" s="51"/>
      <c r="D1107" s="51"/>
    </row>
    <row r="1108" spans="1:4">
      <c r="A1108" s="54">
        <v>41703</v>
      </c>
      <c r="B1108" s="51">
        <v>4.07</v>
      </c>
      <c r="C1108" s="51"/>
      <c r="D1108" s="51"/>
    </row>
    <row r="1109" spans="1:4">
      <c r="A1109" s="54">
        <v>41704</v>
      </c>
      <c r="B1109" s="51">
        <v>4.07</v>
      </c>
      <c r="C1109" s="51"/>
      <c r="D1109" s="51"/>
    </row>
    <row r="1110" spans="1:4">
      <c r="A1110" s="54">
        <v>41705</v>
      </c>
      <c r="B1110" s="51">
        <v>4.07</v>
      </c>
      <c r="C1110" s="51"/>
      <c r="D1110" s="51"/>
    </row>
    <row r="1111" spans="1:4">
      <c r="A1111" s="54">
        <v>41708</v>
      </c>
      <c r="B1111" s="51">
        <v>4.07</v>
      </c>
      <c r="C1111" s="51"/>
      <c r="D1111" s="51"/>
    </row>
    <row r="1112" spans="1:4">
      <c r="A1112" s="54">
        <v>41709</v>
      </c>
      <c r="B1112" s="51">
        <v>4.07</v>
      </c>
      <c r="C1112" s="51"/>
      <c r="D1112" s="51"/>
    </row>
    <row r="1113" spans="1:4">
      <c r="A1113" s="54">
        <v>41710</v>
      </c>
      <c r="B1113" s="51">
        <v>4.07</v>
      </c>
      <c r="C1113" s="51"/>
      <c r="D1113" s="51"/>
    </row>
    <row r="1114" spans="1:4">
      <c r="A1114" s="54">
        <v>41711</v>
      </c>
      <c r="B1114" s="51">
        <v>4.07</v>
      </c>
      <c r="C1114" s="51"/>
      <c r="D1114" s="51"/>
    </row>
    <row r="1115" spans="1:4">
      <c r="A1115" s="54">
        <v>41712</v>
      </c>
      <c r="B1115" s="51">
        <v>4.07</v>
      </c>
      <c r="C1115" s="51"/>
      <c r="D1115" s="51"/>
    </row>
    <row r="1116" spans="1:4">
      <c r="A1116" s="54">
        <v>41715</v>
      </c>
      <c r="B1116" s="51">
        <v>4.07</v>
      </c>
      <c r="C1116" s="51"/>
      <c r="D1116" s="51"/>
    </row>
    <row r="1117" spans="1:4">
      <c r="A1117" s="54">
        <v>41716</v>
      </c>
      <c r="B1117" s="51">
        <v>4.07</v>
      </c>
      <c r="C1117" s="51"/>
      <c r="D1117" s="51"/>
    </row>
    <row r="1118" spans="1:4">
      <c r="A1118" s="54">
        <v>41717</v>
      </c>
      <c r="B1118" s="51">
        <v>4.07</v>
      </c>
      <c r="C1118" s="51"/>
      <c r="D1118" s="51"/>
    </row>
    <row r="1119" spans="1:4">
      <c r="A1119" s="54">
        <v>41718</v>
      </c>
      <c r="B1119" s="51">
        <v>4.07</v>
      </c>
      <c r="C1119" s="51"/>
      <c r="D1119" s="51"/>
    </row>
    <row r="1120" spans="1:4">
      <c r="A1120" s="54">
        <v>41719</v>
      </c>
      <c r="B1120" s="51">
        <v>4.07</v>
      </c>
      <c r="C1120" s="51"/>
      <c r="D1120" s="51"/>
    </row>
    <row r="1121" spans="1:4">
      <c r="A1121" s="54">
        <v>41722</v>
      </c>
      <c r="B1121" s="51">
        <v>4.07</v>
      </c>
      <c r="C1121" s="51"/>
      <c r="D1121" s="51"/>
    </row>
    <row r="1122" spans="1:4">
      <c r="A1122" s="54">
        <v>41723</v>
      </c>
      <c r="B1122" s="51">
        <v>4.07</v>
      </c>
      <c r="C1122" s="51"/>
      <c r="D1122" s="51"/>
    </row>
    <row r="1123" spans="1:4">
      <c r="A1123" s="54">
        <v>41724</v>
      </c>
      <c r="B1123" s="51">
        <v>4.07</v>
      </c>
      <c r="C1123" s="51"/>
      <c r="D1123" s="51"/>
    </row>
    <row r="1124" spans="1:4">
      <c r="A1124" s="54">
        <v>41725</v>
      </c>
      <c r="B1124" s="51">
        <v>4.07</v>
      </c>
      <c r="C1124" s="51"/>
      <c r="D1124" s="51"/>
    </row>
    <row r="1125" spans="1:4">
      <c r="A1125" s="54">
        <v>41726</v>
      </c>
      <c r="B1125" s="51">
        <v>4.07</v>
      </c>
      <c r="C1125" s="51"/>
      <c r="D1125" s="51"/>
    </row>
    <row r="1126" spans="1:4">
      <c r="A1126" s="54">
        <v>41729</v>
      </c>
      <c r="B1126" s="51">
        <v>4.05</v>
      </c>
      <c r="C1126" s="51"/>
      <c r="D1126" s="51"/>
    </row>
    <row r="1127" spans="1:4">
      <c r="A1127" s="54">
        <v>41730</v>
      </c>
      <c r="B1127" s="51">
        <v>4.05</v>
      </c>
      <c r="C1127" s="51"/>
      <c r="D1127" s="51">
        <v>2.34</v>
      </c>
    </row>
    <row r="1128" spans="1:4">
      <c r="A1128" s="54">
        <v>41731</v>
      </c>
      <c r="B1128" s="51">
        <v>4.05</v>
      </c>
      <c r="C1128" s="51"/>
      <c r="D1128" s="51"/>
    </row>
    <row r="1129" spans="1:4">
      <c r="A1129" s="54">
        <v>41732</v>
      </c>
      <c r="B1129" s="51">
        <v>4.05</v>
      </c>
      <c r="C1129" s="51"/>
      <c r="D1129" s="51"/>
    </row>
    <row r="1130" spans="1:4">
      <c r="A1130" s="54">
        <v>41733</v>
      </c>
      <c r="B1130" s="51">
        <v>4.05</v>
      </c>
      <c r="C1130" s="51"/>
      <c r="D1130" s="51"/>
    </row>
    <row r="1131" spans="1:4">
      <c r="A1131" s="54">
        <v>41736</v>
      </c>
      <c r="B1131" s="51">
        <v>4.05</v>
      </c>
      <c r="C1131" s="51"/>
      <c r="D1131" s="51"/>
    </row>
    <row r="1132" spans="1:4">
      <c r="A1132" s="54">
        <v>41737</v>
      </c>
      <c r="B1132" s="51">
        <v>4.05</v>
      </c>
      <c r="C1132" s="51"/>
      <c r="D1132" s="51"/>
    </row>
    <row r="1133" spans="1:4">
      <c r="A1133" s="54">
        <v>41738</v>
      </c>
      <c r="B1133" s="51">
        <v>4.05</v>
      </c>
      <c r="C1133" s="51"/>
      <c r="D1133" s="51"/>
    </row>
    <row r="1134" spans="1:4">
      <c r="A1134" s="54">
        <v>41739</v>
      </c>
      <c r="B1134" s="51">
        <v>4.05</v>
      </c>
      <c r="C1134" s="51"/>
      <c r="D1134" s="51"/>
    </row>
    <row r="1135" spans="1:4">
      <c r="A1135" s="54">
        <v>41740</v>
      </c>
      <c r="B1135" s="51">
        <v>4.05</v>
      </c>
      <c r="C1135" s="51"/>
      <c r="D1135" s="51"/>
    </row>
    <row r="1136" spans="1:4">
      <c r="A1136" s="54">
        <v>41743</v>
      </c>
      <c r="B1136" s="51">
        <v>4.05</v>
      </c>
      <c r="C1136" s="51"/>
      <c r="D1136" s="51"/>
    </row>
    <row r="1137" spans="1:4">
      <c r="A1137" s="54">
        <v>41744</v>
      </c>
      <c r="B1137" s="51">
        <v>4.05</v>
      </c>
      <c r="C1137" s="51"/>
      <c r="D1137" s="51"/>
    </row>
    <row r="1138" spans="1:4">
      <c r="A1138" s="54">
        <v>41745</v>
      </c>
      <c r="B1138" s="51">
        <v>4.05</v>
      </c>
      <c r="C1138" s="51"/>
      <c r="D1138" s="51"/>
    </row>
    <row r="1139" spans="1:4">
      <c r="A1139" s="54">
        <v>41746</v>
      </c>
      <c r="B1139" s="51">
        <v>4.05</v>
      </c>
      <c r="C1139" s="51"/>
      <c r="D1139" s="51"/>
    </row>
    <row r="1140" spans="1:4">
      <c r="A1140" s="54">
        <v>41747</v>
      </c>
      <c r="B1140" s="51">
        <v>4.05</v>
      </c>
      <c r="C1140" s="51"/>
      <c r="D1140" s="51"/>
    </row>
    <row r="1141" spans="1:4">
      <c r="A1141" s="54">
        <v>41750</v>
      </c>
      <c r="B1141" s="51">
        <v>4.05</v>
      </c>
      <c r="C1141" s="51"/>
      <c r="D1141" s="51"/>
    </row>
    <row r="1142" spans="1:4">
      <c r="A1142" s="54">
        <v>41751</v>
      </c>
      <c r="B1142" s="51">
        <v>4.05</v>
      </c>
      <c r="C1142" s="51"/>
      <c r="D1142" s="51"/>
    </row>
    <row r="1143" spans="1:4">
      <c r="A1143" s="54">
        <v>41752</v>
      </c>
      <c r="B1143" s="51">
        <v>4.05</v>
      </c>
      <c r="C1143" s="51"/>
      <c r="D1143" s="51"/>
    </row>
    <row r="1144" spans="1:4">
      <c r="A1144" s="54">
        <v>41753</v>
      </c>
      <c r="B1144" s="51">
        <v>4.05</v>
      </c>
      <c r="C1144" s="51"/>
      <c r="D1144" s="51"/>
    </row>
    <row r="1145" spans="1:4">
      <c r="A1145" s="54">
        <v>41754</v>
      </c>
      <c r="B1145" s="51">
        <v>4.05</v>
      </c>
      <c r="C1145" s="51"/>
      <c r="D1145" s="51"/>
    </row>
    <row r="1146" spans="1:4">
      <c r="A1146" s="54">
        <v>41757</v>
      </c>
      <c r="B1146" s="51">
        <v>4.05</v>
      </c>
      <c r="C1146" s="51"/>
      <c r="D1146" s="51"/>
    </row>
    <row r="1147" spans="1:4">
      <c r="A1147" s="54">
        <v>41758</v>
      </c>
      <c r="B1147" s="51">
        <v>4.05</v>
      </c>
      <c r="C1147" s="51"/>
      <c r="D1147" s="51"/>
    </row>
    <row r="1148" spans="1:4">
      <c r="A1148" s="54">
        <v>41759</v>
      </c>
      <c r="B1148" s="51">
        <v>4.05</v>
      </c>
      <c r="C1148" s="51"/>
      <c r="D1148" s="51"/>
    </row>
    <row r="1149" spans="1:4">
      <c r="A1149" s="54">
        <v>41760</v>
      </c>
      <c r="B1149" s="51">
        <v>4.05</v>
      </c>
      <c r="C1149" s="51"/>
      <c r="D1149" s="51">
        <v>2.37</v>
      </c>
    </row>
    <row r="1150" spans="1:4">
      <c r="A1150" s="54">
        <v>41761</v>
      </c>
      <c r="B1150" s="51">
        <v>4.05</v>
      </c>
      <c r="C1150" s="51"/>
      <c r="D1150" s="51"/>
    </row>
    <row r="1151" spans="1:4">
      <c r="A1151" s="54">
        <v>41764</v>
      </c>
      <c r="B1151" s="51">
        <v>4.05</v>
      </c>
      <c r="C1151" s="51"/>
      <c r="D1151" s="51"/>
    </row>
    <row r="1152" spans="1:4">
      <c r="A1152" s="54">
        <v>41765</v>
      </c>
      <c r="B1152" s="51">
        <v>4.05</v>
      </c>
      <c r="C1152" s="51"/>
      <c r="D1152" s="51"/>
    </row>
    <row r="1153" spans="1:4">
      <c r="A1153" s="54">
        <v>41766</v>
      </c>
      <c r="B1153" s="51">
        <v>4.05</v>
      </c>
      <c r="C1153" s="51"/>
      <c r="D1153" s="51"/>
    </row>
    <row r="1154" spans="1:4">
      <c r="A1154" s="54">
        <v>41767</v>
      </c>
      <c r="B1154" s="51">
        <v>4.05</v>
      </c>
      <c r="C1154" s="51"/>
      <c r="D1154" s="51"/>
    </row>
    <row r="1155" spans="1:4">
      <c r="A1155" s="54">
        <v>41768</v>
      </c>
      <c r="B1155" s="51">
        <v>4.05</v>
      </c>
      <c r="C1155" s="51"/>
      <c r="D1155" s="51"/>
    </row>
    <row r="1156" spans="1:4">
      <c r="A1156" s="54">
        <v>41771</v>
      </c>
      <c r="B1156" s="51">
        <v>4.05</v>
      </c>
      <c r="C1156" s="51"/>
      <c r="D1156" s="51"/>
    </row>
    <row r="1157" spans="1:4">
      <c r="A1157" s="54">
        <v>41772</v>
      </c>
      <c r="B1157" s="51">
        <v>4.05</v>
      </c>
      <c r="C1157" s="51"/>
      <c r="D1157" s="51"/>
    </row>
    <row r="1158" spans="1:4">
      <c r="A1158" s="54">
        <v>41773</v>
      </c>
      <c r="B1158" s="51">
        <v>4.05</v>
      </c>
      <c r="C1158" s="51"/>
      <c r="D1158" s="51"/>
    </row>
    <row r="1159" spans="1:4">
      <c r="A1159" s="54">
        <v>41774</v>
      </c>
      <c r="B1159" s="51">
        <v>4.05</v>
      </c>
      <c r="C1159" s="51"/>
      <c r="D1159" s="51"/>
    </row>
    <row r="1160" spans="1:4">
      <c r="A1160" s="54">
        <v>41775</v>
      </c>
      <c r="B1160" s="51">
        <v>4.05</v>
      </c>
      <c r="C1160" s="51"/>
      <c r="D1160" s="51"/>
    </row>
    <row r="1161" spans="1:4">
      <c r="A1161" s="54">
        <v>41778</v>
      </c>
      <c r="B1161" s="51">
        <v>4.05</v>
      </c>
      <c r="C1161" s="51"/>
      <c r="D1161" s="51"/>
    </row>
    <row r="1162" spans="1:4">
      <c r="A1162" s="54">
        <v>41779</v>
      </c>
      <c r="B1162" s="51">
        <v>4.05</v>
      </c>
      <c r="C1162" s="51"/>
      <c r="D1162" s="51"/>
    </row>
    <row r="1163" spans="1:4">
      <c r="A1163" s="54">
        <v>41780</v>
      </c>
      <c r="B1163" s="51">
        <v>4.05</v>
      </c>
      <c r="C1163" s="51"/>
      <c r="D1163" s="51"/>
    </row>
    <row r="1164" spans="1:4">
      <c r="A1164" s="54">
        <v>41781</v>
      </c>
      <c r="B1164" s="51">
        <v>4.05</v>
      </c>
      <c r="C1164" s="51"/>
      <c r="D1164" s="51"/>
    </row>
    <row r="1165" spans="1:4">
      <c r="A1165" s="54">
        <v>41782</v>
      </c>
      <c r="B1165" s="51">
        <v>4.05</v>
      </c>
      <c r="C1165" s="51"/>
      <c r="D1165" s="51"/>
    </row>
    <row r="1166" spans="1:4">
      <c r="A1166" s="54">
        <v>41785</v>
      </c>
      <c r="B1166" s="51">
        <v>4.05</v>
      </c>
      <c r="C1166" s="51"/>
      <c r="D1166" s="51"/>
    </row>
    <row r="1167" spans="1:4">
      <c r="A1167" s="54">
        <v>41786</v>
      </c>
      <c r="B1167" s="51">
        <v>4.05</v>
      </c>
      <c r="C1167" s="51"/>
      <c r="D1167" s="51"/>
    </row>
    <row r="1168" spans="1:4">
      <c r="A1168" s="54">
        <v>41787</v>
      </c>
      <c r="B1168" s="51">
        <v>4.05</v>
      </c>
      <c r="C1168" s="51"/>
      <c r="D1168" s="51"/>
    </row>
    <row r="1169" spans="1:4">
      <c r="A1169" s="54">
        <v>41788</v>
      </c>
      <c r="B1169" s="51">
        <v>4.05</v>
      </c>
      <c r="C1169" s="51"/>
      <c r="D1169" s="51"/>
    </row>
    <row r="1170" spans="1:4">
      <c r="A1170" s="54">
        <v>41789</v>
      </c>
      <c r="B1170" s="51">
        <v>4.05</v>
      </c>
      <c r="C1170" s="51"/>
      <c r="D1170" s="51"/>
    </row>
    <row r="1171" spans="1:4">
      <c r="A1171" s="54">
        <v>41791</v>
      </c>
      <c r="B1171" s="51">
        <v>4.05</v>
      </c>
      <c r="C1171" s="51"/>
      <c r="D1171" s="51">
        <v>2.36</v>
      </c>
    </row>
    <row r="1172" spans="1:4">
      <c r="A1172" s="54">
        <v>41792</v>
      </c>
      <c r="B1172" s="51">
        <v>4.05</v>
      </c>
      <c r="C1172" s="51"/>
      <c r="D1172" s="51"/>
    </row>
    <row r="1173" spans="1:4">
      <c r="A1173" s="54">
        <v>41793</v>
      </c>
      <c r="B1173" s="51">
        <v>4.05</v>
      </c>
      <c r="C1173" s="51"/>
      <c r="D1173" s="51"/>
    </row>
    <row r="1174" spans="1:4">
      <c r="A1174" s="54">
        <v>41794</v>
      </c>
      <c r="B1174" s="51">
        <v>4.05</v>
      </c>
      <c r="C1174" s="51"/>
      <c r="D1174" s="51"/>
    </row>
    <row r="1175" spans="1:4">
      <c r="A1175" s="54">
        <v>41795</v>
      </c>
      <c r="B1175" s="51">
        <v>4.05</v>
      </c>
      <c r="C1175" s="51"/>
      <c r="D1175" s="51"/>
    </row>
    <row r="1176" spans="1:4">
      <c r="A1176" s="54">
        <v>41796</v>
      </c>
      <c r="B1176" s="51">
        <v>4.05</v>
      </c>
      <c r="C1176" s="51"/>
      <c r="D1176" s="51"/>
    </row>
    <row r="1177" spans="1:4">
      <c r="A1177" s="54">
        <v>41799</v>
      </c>
      <c r="B1177" s="51">
        <v>4.05</v>
      </c>
      <c r="C1177" s="51"/>
      <c r="D1177" s="51"/>
    </row>
    <row r="1178" spans="1:4">
      <c r="A1178" s="54">
        <v>41800</v>
      </c>
      <c r="B1178" s="51">
        <v>4.05</v>
      </c>
      <c r="C1178" s="51"/>
      <c r="D1178" s="51"/>
    </row>
    <row r="1179" spans="1:4">
      <c r="A1179" s="54">
        <v>41801</v>
      </c>
      <c r="B1179" s="51">
        <v>4.05</v>
      </c>
      <c r="C1179" s="51"/>
      <c r="D1179" s="51"/>
    </row>
    <row r="1180" spans="1:4">
      <c r="A1180" s="54">
        <v>41802</v>
      </c>
      <c r="B1180" s="51">
        <v>4.05</v>
      </c>
      <c r="C1180" s="51"/>
      <c r="D1180" s="51"/>
    </row>
    <row r="1181" spans="1:4">
      <c r="A1181" s="54">
        <v>41803</v>
      </c>
      <c r="B1181" s="51">
        <v>4.05</v>
      </c>
      <c r="C1181" s="51"/>
      <c r="D1181" s="51"/>
    </row>
    <row r="1182" spans="1:4">
      <c r="A1182" s="54">
        <v>41806</v>
      </c>
      <c r="B1182" s="51">
        <v>4.05</v>
      </c>
      <c r="C1182" s="51"/>
      <c r="D1182" s="51"/>
    </row>
    <row r="1183" spans="1:4">
      <c r="A1183" s="54">
        <v>41807</v>
      </c>
      <c r="B1183" s="51">
        <v>4.05</v>
      </c>
      <c r="C1183" s="51"/>
      <c r="D1183" s="51"/>
    </row>
    <row r="1184" spans="1:4">
      <c r="A1184" s="54">
        <v>41808</v>
      </c>
      <c r="B1184" s="51">
        <v>4.05</v>
      </c>
      <c r="C1184" s="51"/>
      <c r="D1184" s="51"/>
    </row>
    <row r="1185" spans="1:4">
      <c r="A1185" s="54">
        <v>41809</v>
      </c>
      <c r="B1185" s="51">
        <v>4.05</v>
      </c>
      <c r="C1185" s="51"/>
      <c r="D1185" s="51"/>
    </row>
    <row r="1186" spans="1:4">
      <c r="A1186" s="54">
        <v>41810</v>
      </c>
      <c r="B1186" s="51">
        <v>4.05</v>
      </c>
      <c r="C1186" s="51"/>
      <c r="D1186" s="51"/>
    </row>
    <row r="1187" spans="1:4">
      <c r="A1187" s="54">
        <v>41813</v>
      </c>
      <c r="B1187" s="51">
        <v>4.05</v>
      </c>
      <c r="C1187" s="51"/>
      <c r="D1187" s="51"/>
    </row>
    <row r="1188" spans="1:4">
      <c r="A1188" s="54">
        <v>41814</v>
      </c>
      <c r="B1188" s="51">
        <v>4.05</v>
      </c>
      <c r="C1188" s="51"/>
      <c r="D1188" s="51"/>
    </row>
    <row r="1189" spans="1:4">
      <c r="A1189" s="54">
        <v>41815</v>
      </c>
      <c r="B1189" s="51">
        <v>4.05</v>
      </c>
      <c r="C1189" s="51"/>
      <c r="D1189" s="51"/>
    </row>
    <row r="1190" spans="1:4">
      <c r="A1190" s="54">
        <v>41816</v>
      </c>
      <c r="B1190" s="51">
        <v>4.05</v>
      </c>
      <c r="C1190" s="51"/>
      <c r="D1190" s="51"/>
    </row>
    <row r="1191" spans="1:4">
      <c r="A1191" s="54">
        <v>41817</v>
      </c>
      <c r="B1191" s="51">
        <v>4.05</v>
      </c>
      <c r="C1191" s="51"/>
      <c r="D1191" s="51"/>
    </row>
    <row r="1192" spans="1:4">
      <c r="A1192" s="54">
        <v>41820</v>
      </c>
      <c r="B1192" s="51">
        <v>3.87</v>
      </c>
      <c r="C1192" s="51"/>
      <c r="D1192" s="51"/>
    </row>
    <row r="1193" spans="1:4">
      <c r="A1193" s="54">
        <v>41821</v>
      </c>
      <c r="B1193" s="51">
        <v>3.87</v>
      </c>
      <c r="C1193" s="51"/>
      <c r="D1193" s="51">
        <v>2.23</v>
      </c>
    </row>
    <row r="1194" spans="1:4">
      <c r="A1194" s="54">
        <v>41822</v>
      </c>
      <c r="B1194" s="51">
        <v>3.87</v>
      </c>
      <c r="C1194" s="51"/>
      <c r="D1194" s="51"/>
    </row>
    <row r="1195" spans="1:4">
      <c r="A1195" s="54">
        <v>41823</v>
      </c>
      <c r="B1195" s="51">
        <v>3.87</v>
      </c>
      <c r="C1195" s="51"/>
      <c r="D1195" s="51"/>
    </row>
    <row r="1196" spans="1:4">
      <c r="A1196" s="54">
        <v>41824</v>
      </c>
      <c r="B1196" s="51">
        <v>3.87</v>
      </c>
      <c r="C1196" s="51"/>
      <c r="D1196" s="51"/>
    </row>
    <row r="1197" spans="1:4">
      <c r="A1197" s="54">
        <v>41827</v>
      </c>
      <c r="B1197" s="51">
        <v>3.87</v>
      </c>
      <c r="C1197" s="51"/>
      <c r="D1197" s="51"/>
    </row>
    <row r="1198" spans="1:4">
      <c r="A1198" s="54">
        <v>41828</v>
      </c>
      <c r="B1198" s="51">
        <v>3.87</v>
      </c>
      <c r="C1198" s="51"/>
      <c r="D1198" s="51"/>
    </row>
    <row r="1199" spans="1:4">
      <c r="A1199" s="54">
        <v>41829</v>
      </c>
      <c r="B1199" s="51">
        <v>3.87</v>
      </c>
      <c r="C1199" s="51"/>
      <c r="D1199" s="51"/>
    </row>
    <row r="1200" spans="1:4">
      <c r="A1200" s="54">
        <v>41830</v>
      </c>
      <c r="B1200" s="51">
        <v>3.87</v>
      </c>
      <c r="C1200" s="51"/>
      <c r="D1200" s="51"/>
    </row>
    <row r="1201" spans="1:4">
      <c r="A1201" s="54">
        <v>41831</v>
      </c>
      <c r="B1201" s="51">
        <v>3.87</v>
      </c>
      <c r="C1201" s="51"/>
      <c r="D1201" s="51"/>
    </row>
    <row r="1202" spans="1:4">
      <c r="A1202" s="54">
        <v>41834</v>
      </c>
      <c r="B1202" s="51">
        <v>3.87</v>
      </c>
      <c r="C1202" s="51"/>
      <c r="D1202" s="51"/>
    </row>
    <row r="1203" spans="1:4">
      <c r="A1203" s="54">
        <v>41835</v>
      </c>
      <c r="B1203" s="51">
        <v>3.87</v>
      </c>
      <c r="C1203" s="51"/>
      <c r="D1203" s="51"/>
    </row>
    <row r="1204" spans="1:4">
      <c r="A1204" s="54">
        <v>41836</v>
      </c>
      <c r="B1204" s="51">
        <v>3.87</v>
      </c>
      <c r="C1204" s="51"/>
      <c r="D1204" s="51"/>
    </row>
    <row r="1205" spans="1:4">
      <c r="A1205" s="54">
        <v>41837</v>
      </c>
      <c r="B1205" s="51">
        <v>3.87</v>
      </c>
      <c r="C1205" s="51"/>
      <c r="D1205" s="51"/>
    </row>
    <row r="1206" spans="1:4">
      <c r="A1206" s="54">
        <v>41838</v>
      </c>
      <c r="B1206" s="51">
        <v>3.87</v>
      </c>
      <c r="C1206" s="51"/>
      <c r="D1206" s="51"/>
    </row>
    <row r="1207" spans="1:4">
      <c r="A1207" s="54">
        <v>41841</v>
      </c>
      <c r="B1207" s="51">
        <v>3.87</v>
      </c>
      <c r="C1207" s="51"/>
      <c r="D1207" s="51"/>
    </row>
    <row r="1208" spans="1:4">
      <c r="A1208" s="54">
        <v>41842</v>
      </c>
      <c r="B1208" s="51">
        <v>3.87</v>
      </c>
      <c r="C1208" s="51"/>
      <c r="D1208" s="51"/>
    </row>
    <row r="1209" spans="1:4">
      <c r="A1209" s="54">
        <v>41843</v>
      </c>
      <c r="B1209" s="51">
        <v>3.87</v>
      </c>
      <c r="C1209" s="51"/>
      <c r="D1209" s="51"/>
    </row>
    <row r="1210" spans="1:4">
      <c r="A1210" s="54">
        <v>41844</v>
      </c>
      <c r="B1210" s="51">
        <v>3.87</v>
      </c>
      <c r="C1210" s="51"/>
      <c r="D1210" s="51"/>
    </row>
    <row r="1211" spans="1:4">
      <c r="A1211" s="54">
        <v>41845</v>
      </c>
      <c r="B1211" s="51">
        <v>3.87</v>
      </c>
      <c r="C1211" s="51"/>
      <c r="D1211" s="51"/>
    </row>
    <row r="1212" spans="1:4">
      <c r="A1212" s="54">
        <v>41848</v>
      </c>
      <c r="B1212" s="51">
        <v>3.87</v>
      </c>
      <c r="C1212" s="51"/>
      <c r="D1212" s="51"/>
    </row>
    <row r="1213" spans="1:4">
      <c r="A1213" s="54">
        <v>41849</v>
      </c>
      <c r="B1213" s="51">
        <v>3.87</v>
      </c>
      <c r="C1213" s="51"/>
      <c r="D1213" s="51"/>
    </row>
    <row r="1214" spans="1:4">
      <c r="A1214" s="54">
        <v>41850</v>
      </c>
      <c r="B1214" s="51">
        <v>3.87</v>
      </c>
      <c r="C1214" s="51"/>
      <c r="D1214" s="51"/>
    </row>
    <row r="1215" spans="1:4">
      <c r="A1215" s="54">
        <v>41851</v>
      </c>
      <c r="B1215" s="51">
        <v>3.87</v>
      </c>
      <c r="C1215" s="51"/>
      <c r="D1215" s="51"/>
    </row>
    <row r="1216" spans="1:4">
      <c r="A1216" s="54">
        <v>41852</v>
      </c>
      <c r="B1216" s="51">
        <v>3.87</v>
      </c>
      <c r="C1216" s="51"/>
      <c r="D1216" s="51">
        <v>2.2200000000000002</v>
      </c>
    </row>
    <row r="1217" spans="1:4">
      <c r="A1217" s="54">
        <v>41855</v>
      </c>
      <c r="B1217" s="51">
        <v>3.87</v>
      </c>
      <c r="C1217" s="51"/>
      <c r="D1217" s="51"/>
    </row>
    <row r="1218" spans="1:4">
      <c r="A1218" s="54">
        <v>41856</v>
      </c>
      <c r="B1218" s="51">
        <v>3.87</v>
      </c>
      <c r="C1218" s="51"/>
      <c r="D1218" s="51"/>
    </row>
    <row r="1219" spans="1:4">
      <c r="A1219" s="54">
        <v>41857</v>
      </c>
      <c r="B1219" s="51">
        <v>3.87</v>
      </c>
      <c r="C1219" s="51"/>
      <c r="D1219" s="51"/>
    </row>
    <row r="1220" spans="1:4">
      <c r="A1220" s="54">
        <v>41858</v>
      </c>
      <c r="B1220" s="51">
        <v>3.87</v>
      </c>
      <c r="C1220" s="51"/>
      <c r="D1220" s="51"/>
    </row>
    <row r="1221" spans="1:4">
      <c r="A1221" s="54">
        <v>41859</v>
      </c>
      <c r="B1221" s="51">
        <v>3.87</v>
      </c>
      <c r="C1221" s="51"/>
      <c r="D1221" s="51"/>
    </row>
    <row r="1222" spans="1:4">
      <c r="A1222" s="54">
        <v>41862</v>
      </c>
      <c r="B1222" s="51">
        <v>3.87</v>
      </c>
      <c r="C1222" s="51"/>
      <c r="D1222" s="51"/>
    </row>
    <row r="1223" spans="1:4">
      <c r="A1223" s="54">
        <v>41863</v>
      </c>
      <c r="B1223" s="51">
        <v>3.87</v>
      </c>
      <c r="C1223" s="51"/>
      <c r="D1223" s="51"/>
    </row>
    <row r="1224" spans="1:4">
      <c r="A1224" s="54">
        <v>41864</v>
      </c>
      <c r="B1224" s="51">
        <v>3.87</v>
      </c>
      <c r="C1224" s="51"/>
      <c r="D1224" s="51"/>
    </row>
    <row r="1225" spans="1:4">
      <c r="A1225" s="54">
        <v>41865</v>
      </c>
      <c r="B1225" s="51">
        <v>3.87</v>
      </c>
      <c r="C1225" s="51"/>
      <c r="D1225" s="51"/>
    </row>
    <row r="1226" spans="1:4">
      <c r="A1226" s="54">
        <v>41866</v>
      </c>
      <c r="B1226" s="51">
        <v>3.87</v>
      </c>
      <c r="C1226" s="51"/>
      <c r="D1226" s="51"/>
    </row>
    <row r="1227" spans="1:4">
      <c r="A1227" s="54">
        <v>41869</v>
      </c>
      <c r="B1227" s="51">
        <v>3.87</v>
      </c>
      <c r="C1227" s="51"/>
      <c r="D1227" s="51"/>
    </row>
    <row r="1228" spans="1:4">
      <c r="A1228" s="54">
        <v>41870</v>
      </c>
      <c r="B1228" s="51">
        <v>3.87</v>
      </c>
      <c r="C1228" s="51"/>
      <c r="D1228" s="51"/>
    </row>
    <row r="1229" spans="1:4">
      <c r="A1229" s="54">
        <v>41871</v>
      </c>
      <c r="B1229" s="51">
        <v>3.87</v>
      </c>
      <c r="C1229" s="51"/>
      <c r="D1229" s="51"/>
    </row>
    <row r="1230" spans="1:4">
      <c r="A1230" s="54">
        <v>41872</v>
      </c>
      <c r="B1230" s="51">
        <v>3.87</v>
      </c>
      <c r="C1230" s="51"/>
      <c r="D1230" s="51"/>
    </row>
    <row r="1231" spans="1:4">
      <c r="A1231" s="54">
        <v>41873</v>
      </c>
      <c r="B1231" s="51">
        <v>3.87</v>
      </c>
      <c r="C1231" s="51"/>
      <c r="D1231" s="51"/>
    </row>
    <row r="1232" spans="1:4">
      <c r="A1232" s="54">
        <v>41876</v>
      </c>
      <c r="B1232" s="51">
        <v>3.87</v>
      </c>
      <c r="C1232" s="51"/>
      <c r="D1232" s="51"/>
    </row>
    <row r="1233" spans="1:4">
      <c r="A1233" s="54">
        <v>41877</v>
      </c>
      <c r="B1233" s="51">
        <v>3.87</v>
      </c>
      <c r="C1233" s="51"/>
      <c r="D1233" s="51"/>
    </row>
    <row r="1234" spans="1:4">
      <c r="A1234" s="54">
        <v>41878</v>
      </c>
      <c r="B1234" s="51">
        <v>3.87</v>
      </c>
      <c r="C1234" s="51"/>
      <c r="D1234" s="51"/>
    </row>
    <row r="1235" spans="1:4">
      <c r="A1235" s="54">
        <v>41879</v>
      </c>
      <c r="B1235" s="51">
        <v>3.87</v>
      </c>
      <c r="C1235" s="51"/>
      <c r="D1235" s="51"/>
    </row>
    <row r="1236" spans="1:4">
      <c r="A1236" s="54">
        <v>41880</v>
      </c>
      <c r="B1236" s="51">
        <v>3.87</v>
      </c>
      <c r="C1236" s="51"/>
      <c r="D1236" s="51"/>
    </row>
    <row r="1237" spans="1:4">
      <c r="A1237" s="54">
        <v>41883</v>
      </c>
      <c r="B1237" s="51">
        <v>3.87</v>
      </c>
      <c r="C1237" s="51"/>
      <c r="D1237" s="51"/>
    </row>
    <row r="1238" spans="1:4">
      <c r="A1238" s="54">
        <v>41884</v>
      </c>
      <c r="B1238" s="51">
        <v>3.87</v>
      </c>
      <c r="C1238" s="51"/>
      <c r="D1238" s="51"/>
    </row>
    <row r="1239" spans="1:4">
      <c r="A1239" s="54">
        <v>41885</v>
      </c>
      <c r="B1239" s="51">
        <v>3.87</v>
      </c>
      <c r="C1239" s="51"/>
      <c r="D1239" s="51"/>
    </row>
    <row r="1240" spans="1:4">
      <c r="A1240" s="54">
        <v>41886</v>
      </c>
      <c r="B1240" s="51">
        <v>3.87</v>
      </c>
      <c r="C1240" s="51"/>
      <c r="D1240" s="51"/>
    </row>
    <row r="1241" spans="1:4">
      <c r="A1241" s="54">
        <v>41887</v>
      </c>
      <c r="B1241" s="51">
        <v>3.87</v>
      </c>
      <c r="C1241" s="51"/>
      <c r="D1241" s="51"/>
    </row>
    <row r="1242" spans="1:4">
      <c r="A1242" s="54">
        <v>41890</v>
      </c>
      <c r="B1242" s="51">
        <v>3.87</v>
      </c>
      <c r="C1242" s="51"/>
      <c r="D1242" s="51"/>
    </row>
    <row r="1243" spans="1:4">
      <c r="A1243" s="54">
        <v>41891</v>
      </c>
      <c r="B1243" s="51">
        <v>3.87</v>
      </c>
      <c r="C1243" s="51"/>
      <c r="D1243" s="51"/>
    </row>
    <row r="1244" spans="1:4">
      <c r="A1244" s="54">
        <v>41892</v>
      </c>
      <c r="B1244" s="51">
        <v>3.87</v>
      </c>
      <c r="C1244" s="51"/>
      <c r="D1244" s="51"/>
    </row>
    <row r="1245" spans="1:4">
      <c r="A1245" s="54">
        <v>41893</v>
      </c>
      <c r="B1245" s="51">
        <v>3.87</v>
      </c>
      <c r="C1245" s="51"/>
      <c r="D1245" s="51"/>
    </row>
  </sheetData>
  <mergeCells count="2">
    <mergeCell ref="B4:C4"/>
    <mergeCell ref="D4:E4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workbookViewId="0">
      <selection activeCell="B1" sqref="B1"/>
    </sheetView>
  </sheetViews>
  <sheetFormatPr baseColWidth="10" defaultRowHeight="12.75"/>
  <cols>
    <col min="1" max="1" width="11.5703125" style="19" bestFit="1" customWidth="1"/>
    <col min="2" max="2" width="13" style="4" bestFit="1" customWidth="1"/>
    <col min="3" max="5" width="13" style="4" customWidth="1"/>
    <col min="6" max="6" width="11.5703125" style="2" bestFit="1" customWidth="1"/>
    <col min="7" max="7" width="11.5703125" style="2" customWidth="1"/>
    <col min="8" max="8" width="11.5703125" style="2" bestFit="1" customWidth="1"/>
    <col min="9" max="12" width="11.42578125" style="2"/>
    <col min="13" max="33" width="11.42578125" style="3"/>
    <col min="34" max="16384" width="11.42578125" style="4"/>
  </cols>
  <sheetData>
    <row r="1" spans="1:33" s="6" customFormat="1" ht="28.5" customHeight="1">
      <c r="A1" s="22" t="s">
        <v>61</v>
      </c>
      <c r="B1" s="7" t="s">
        <v>227</v>
      </c>
      <c r="C1" s="7"/>
      <c r="D1" s="7"/>
      <c r="E1" s="7"/>
      <c r="F1" s="15"/>
      <c r="G1" s="15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2.75" customHeight="1">
      <c r="B2" s="10" t="s">
        <v>228</v>
      </c>
      <c r="C2" s="10"/>
      <c r="D2" s="10"/>
      <c r="E2" s="10"/>
    </row>
    <row r="3" spans="1:33" ht="12.75" customHeight="1">
      <c r="F3" s="16"/>
      <c r="G3" s="16"/>
    </row>
    <row r="4" spans="1:33" s="6" customFormat="1" ht="28.5" customHeight="1">
      <c r="A4" s="34"/>
      <c r="B4" s="136" t="s">
        <v>62</v>
      </c>
      <c r="C4" s="137"/>
      <c r="D4" s="136" t="s">
        <v>63</v>
      </c>
      <c r="E4" s="137"/>
      <c r="F4" s="138" t="s">
        <v>224</v>
      </c>
      <c r="G4" s="139"/>
      <c r="H4" s="55"/>
      <c r="I4" s="13"/>
      <c r="J4" s="13"/>
      <c r="K4" s="1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>
      <c r="A5" s="112">
        <v>2001</v>
      </c>
      <c r="B5" s="58">
        <v>104.4</v>
      </c>
      <c r="C5" s="58"/>
      <c r="D5" s="57">
        <v>98</v>
      </c>
      <c r="E5" s="57"/>
      <c r="F5" s="51"/>
      <c r="G5" s="57"/>
      <c r="H5" s="51"/>
      <c r="I5" s="51"/>
      <c r="J5" s="57"/>
      <c r="K5" s="17"/>
      <c r="L5" s="17"/>
      <c r="M5" s="17"/>
      <c r="N5" s="17"/>
      <c r="O5" s="17"/>
      <c r="P5" s="18"/>
      <c r="Q5" s="18"/>
      <c r="R5" s="18"/>
      <c r="S5" s="18"/>
      <c r="T5" s="18"/>
      <c r="U5" s="18"/>
      <c r="V5" s="18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>
      <c r="A6" s="112">
        <v>2002</v>
      </c>
      <c r="B6" s="58">
        <v>96.7</v>
      </c>
      <c r="C6" s="58"/>
      <c r="D6" s="57">
        <v>98</v>
      </c>
      <c r="E6" s="57"/>
      <c r="F6" s="51"/>
      <c r="G6" s="57"/>
      <c r="H6" s="51"/>
      <c r="I6" s="51"/>
      <c r="J6" s="57"/>
      <c r="K6" s="17"/>
      <c r="L6" s="17"/>
      <c r="M6" s="17"/>
      <c r="N6" s="17"/>
      <c r="O6" s="17"/>
      <c r="P6" s="18"/>
      <c r="Q6" s="18"/>
      <c r="R6" s="18"/>
      <c r="S6" s="18"/>
      <c r="T6" s="18"/>
      <c r="U6" s="18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112">
        <v>2003</v>
      </c>
      <c r="B7" s="58">
        <v>99.5</v>
      </c>
      <c r="C7" s="58"/>
      <c r="D7" s="57">
        <v>98</v>
      </c>
      <c r="E7" s="57"/>
      <c r="F7" s="51"/>
      <c r="G7" s="57"/>
      <c r="H7" s="51"/>
      <c r="I7" s="51"/>
      <c r="J7" s="57"/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>
      <c r="A8" s="112">
        <v>2004</v>
      </c>
      <c r="B8" s="58">
        <v>103.3</v>
      </c>
      <c r="C8" s="58"/>
      <c r="D8" s="57">
        <v>98</v>
      </c>
      <c r="E8" s="57"/>
      <c r="F8" s="51"/>
      <c r="G8" s="57"/>
      <c r="H8" s="51"/>
      <c r="I8" s="51"/>
      <c r="J8" s="57"/>
      <c r="K8" s="17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33">
      <c r="A9" s="112">
        <v>2005</v>
      </c>
      <c r="B9" s="58">
        <v>98.8</v>
      </c>
      <c r="C9" s="58"/>
      <c r="D9" s="57">
        <v>98</v>
      </c>
      <c r="E9" s="57"/>
      <c r="F9" s="51"/>
      <c r="G9" s="57"/>
      <c r="H9" s="51"/>
      <c r="I9" s="51"/>
      <c r="J9" s="5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33">
      <c r="A10" s="112">
        <v>2006</v>
      </c>
      <c r="B10" s="58">
        <v>99.2</v>
      </c>
      <c r="C10" s="58"/>
      <c r="D10" s="57">
        <v>98</v>
      </c>
      <c r="E10" s="57"/>
      <c r="F10" s="51"/>
      <c r="G10" s="57"/>
      <c r="H10" s="51"/>
      <c r="I10" s="51"/>
      <c r="J10" s="57"/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33">
      <c r="A11" s="112">
        <v>2007</v>
      </c>
      <c r="B11" s="58">
        <v>97.5</v>
      </c>
      <c r="C11" s="58"/>
      <c r="D11" s="57">
        <v>98</v>
      </c>
      <c r="E11" s="57"/>
      <c r="F11" s="51"/>
      <c r="G11" s="57"/>
      <c r="H11" s="51"/>
      <c r="I11" s="51"/>
      <c r="J11" s="5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33">
      <c r="A12" s="112">
        <v>2008</v>
      </c>
      <c r="B12" s="58">
        <v>97.2</v>
      </c>
      <c r="C12" s="58"/>
      <c r="D12" s="57">
        <v>98</v>
      </c>
      <c r="E12" s="57"/>
      <c r="F12" s="51"/>
      <c r="G12" s="57"/>
      <c r="H12" s="51"/>
      <c r="I12" s="51"/>
      <c r="J12" s="5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33">
      <c r="A13" s="112">
        <v>2009</v>
      </c>
      <c r="B13" s="58">
        <v>99.9</v>
      </c>
      <c r="C13" s="58"/>
      <c r="D13" s="57">
        <v>98</v>
      </c>
      <c r="E13" s="57"/>
      <c r="F13" s="51"/>
      <c r="G13" s="57"/>
      <c r="H13" s="51"/>
      <c r="I13" s="51"/>
      <c r="J13" s="5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33">
      <c r="A14" s="112">
        <v>2010</v>
      </c>
      <c r="B14" s="58">
        <v>95.7</v>
      </c>
      <c r="C14" s="58"/>
      <c r="D14" s="57">
        <v>98</v>
      </c>
      <c r="E14" s="57"/>
      <c r="F14" s="51"/>
      <c r="G14" s="57"/>
      <c r="H14" s="51"/>
      <c r="I14" s="51"/>
      <c r="J14" s="57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3">
      <c r="A15" s="112">
        <v>2011</v>
      </c>
      <c r="B15" s="58">
        <v>93.9</v>
      </c>
      <c r="C15" s="58"/>
      <c r="D15" s="57">
        <v>98</v>
      </c>
      <c r="E15" s="57"/>
      <c r="F15" s="56"/>
      <c r="G15" s="57"/>
      <c r="H15" s="56"/>
      <c r="I15" s="56"/>
      <c r="J15" s="57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3" s="2" customFormat="1">
      <c r="A16" s="112">
        <v>2012</v>
      </c>
      <c r="B16" s="58">
        <v>92.4</v>
      </c>
      <c r="C16" s="58"/>
      <c r="D16" s="57">
        <v>98</v>
      </c>
      <c r="E16" s="57"/>
      <c r="F16" s="56"/>
      <c r="G16" s="57"/>
      <c r="H16" s="56"/>
      <c r="I16" s="56"/>
      <c r="J16" s="5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2" customFormat="1">
      <c r="A17" s="112">
        <v>2013</v>
      </c>
      <c r="B17" s="58">
        <v>95.1</v>
      </c>
      <c r="C17" s="58"/>
      <c r="D17" s="57">
        <v>98</v>
      </c>
      <c r="E17" s="57"/>
      <c r="G17" s="57"/>
      <c r="H17" s="58"/>
      <c r="I17" s="43"/>
      <c r="J17" s="5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2" customFormat="1">
      <c r="A18" s="19">
        <v>2014</v>
      </c>
      <c r="B18" s="17"/>
      <c r="C18" s="17"/>
      <c r="D18" s="17"/>
      <c r="E18" s="17"/>
      <c r="F18" s="58">
        <v>99.7</v>
      </c>
      <c r="I18" s="122"/>
      <c r="J18" s="4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</sheetData>
  <mergeCells count="3">
    <mergeCell ref="B4:C4"/>
    <mergeCell ref="D4:E4"/>
    <mergeCell ref="F4:G4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67</v>
      </c>
      <c r="B1" s="132" t="s">
        <v>264</v>
      </c>
      <c r="C1" s="133"/>
      <c r="D1" s="133"/>
      <c r="E1" s="13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75</v>
      </c>
    </row>
    <row r="3" spans="1:29" ht="12.75" customHeight="1">
      <c r="C3" s="16"/>
    </row>
    <row r="4" spans="1:29" s="9" customFormat="1" ht="28.5" customHeight="1">
      <c r="A4" s="27"/>
      <c r="B4" s="28" t="s">
        <v>65</v>
      </c>
      <c r="C4" s="28" t="s">
        <v>66</v>
      </c>
      <c r="D4" s="27" t="s">
        <v>64</v>
      </c>
      <c r="E4" s="8"/>
      <c r="F4" s="8"/>
      <c r="G4" s="8"/>
      <c r="H4" s="8"/>
    </row>
    <row r="5" spans="1:29">
      <c r="A5" s="62">
        <v>1978</v>
      </c>
      <c r="B5" s="61">
        <v>-4.5</v>
      </c>
      <c r="C5" s="61">
        <v>11.2</v>
      </c>
      <c r="D5" s="61">
        <v>6.1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62">
        <v>1979</v>
      </c>
      <c r="B6" s="61">
        <v>-7.9</v>
      </c>
      <c r="C6" s="61">
        <v>10.3</v>
      </c>
      <c r="D6" s="61">
        <v>1.9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2">
        <v>1980</v>
      </c>
      <c r="B7" s="61">
        <v>-6.2</v>
      </c>
      <c r="C7" s="61">
        <v>9.9</v>
      </c>
      <c r="D7" s="61">
        <v>3.2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2">
        <v>1981</v>
      </c>
      <c r="B8" s="61">
        <v>-2.5</v>
      </c>
      <c r="C8" s="61">
        <v>8.6</v>
      </c>
      <c r="D8" s="61">
        <v>5.6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62">
        <v>1982</v>
      </c>
      <c r="B9" s="61">
        <v>-3.3</v>
      </c>
      <c r="C9" s="61">
        <v>8.6999999999999993</v>
      </c>
      <c r="D9" s="61">
        <v>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2">
        <v>1983</v>
      </c>
      <c r="B10" s="61">
        <v>-2.4</v>
      </c>
      <c r="C10" s="61">
        <v>7.6</v>
      </c>
      <c r="D10" s="61">
        <v>4.8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2">
        <v>1984</v>
      </c>
      <c r="B11" s="61">
        <v>-1.4</v>
      </c>
      <c r="C11" s="61">
        <v>7.1</v>
      </c>
      <c r="D11" s="61">
        <v>5.5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2">
        <v>1985</v>
      </c>
      <c r="B12" s="61">
        <v>-8.1999999999999993</v>
      </c>
      <c r="C12" s="61">
        <v>7</v>
      </c>
      <c r="D12" s="61">
        <v>-1.3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2">
        <v>1986</v>
      </c>
      <c r="B13" s="61">
        <v>-11.7</v>
      </c>
      <c r="C13" s="61">
        <v>7.9</v>
      </c>
      <c r="D13" s="61">
        <v>-4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2">
        <v>1987</v>
      </c>
      <c r="B14" s="61">
        <v>-11.8</v>
      </c>
      <c r="C14" s="61">
        <v>8</v>
      </c>
      <c r="D14" s="61">
        <v>-3.8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2">
        <v>1988</v>
      </c>
      <c r="B15" s="61">
        <v>-7</v>
      </c>
      <c r="C15" s="61">
        <v>6.7</v>
      </c>
      <c r="D15" s="61">
        <v>-0.5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62">
        <v>1989</v>
      </c>
      <c r="B16" s="61">
        <v>-2.7</v>
      </c>
      <c r="C16" s="61">
        <v>4.5</v>
      </c>
      <c r="D16" s="61">
        <v>1.7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63">
        <v>1990</v>
      </c>
      <c r="B17" s="61">
        <v>0.5</v>
      </c>
      <c r="C17" s="61">
        <v>2.5</v>
      </c>
      <c r="D17" s="61">
        <v>2.7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62">
        <v>1991</v>
      </c>
      <c r="B18" s="61">
        <v>2.2000000000000002</v>
      </c>
      <c r="C18" s="61">
        <v>1.2</v>
      </c>
      <c r="D18" s="61">
        <v>3.4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62">
        <v>1992</v>
      </c>
      <c r="B19" s="61">
        <v>4.5</v>
      </c>
      <c r="C19" s="61">
        <v>0.9</v>
      </c>
      <c r="D19" s="61">
        <v>5.4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62">
        <v>1993</v>
      </c>
      <c r="B20" s="61">
        <v>5.9</v>
      </c>
      <c r="C20" s="61">
        <v>0.4</v>
      </c>
      <c r="D20" s="61">
        <v>6.4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62">
        <v>1994</v>
      </c>
      <c r="B21" s="61">
        <v>3.5</v>
      </c>
      <c r="C21" s="61">
        <v>2</v>
      </c>
      <c r="D21" s="61">
        <v>5.5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63">
        <v>1995</v>
      </c>
      <c r="B22" s="61">
        <v>2</v>
      </c>
      <c r="C22" s="61">
        <v>2.7</v>
      </c>
      <c r="D22" s="61">
        <v>4.9000000000000004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62">
        <v>1996</v>
      </c>
      <c r="B23" s="61">
        <v>-0.9</v>
      </c>
      <c r="C23" s="61">
        <v>3.4</v>
      </c>
      <c r="D23" s="61">
        <v>2.6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63">
        <v>1997</v>
      </c>
      <c r="B24" s="61">
        <v>-0.9</v>
      </c>
      <c r="C24" s="61">
        <v>3.9</v>
      </c>
      <c r="D24" s="61">
        <v>3.1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63">
        <v>1998</v>
      </c>
      <c r="B25" s="61">
        <v>2.1</v>
      </c>
      <c r="C25" s="61">
        <v>3.7</v>
      </c>
      <c r="D25" s="61">
        <v>5.8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63">
        <v>1999</v>
      </c>
      <c r="B26" s="61">
        <v>1.1000000000000001</v>
      </c>
      <c r="C26" s="61">
        <v>3.7</v>
      </c>
      <c r="D26" s="61">
        <v>4.8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63">
        <v>2000</v>
      </c>
      <c r="B27" s="61">
        <v>0.1</v>
      </c>
      <c r="C27" s="61">
        <v>4.0999999999999996</v>
      </c>
      <c r="D27" s="61">
        <v>4.3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63">
        <v>2001</v>
      </c>
      <c r="B28" s="61">
        <v>-1.7</v>
      </c>
      <c r="C28" s="61">
        <v>4.8</v>
      </c>
      <c r="D28" s="61">
        <v>3.1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63">
        <v>2002</v>
      </c>
      <c r="B29" s="61">
        <v>4.3</v>
      </c>
      <c r="C29" s="61">
        <v>4</v>
      </c>
      <c r="D29" s="61">
        <v>8.4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63">
        <v>2003</v>
      </c>
      <c r="B30" s="61">
        <v>5.2</v>
      </c>
      <c r="C30" s="61">
        <v>3.6</v>
      </c>
      <c r="D30" s="61">
        <v>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63">
        <v>2004</v>
      </c>
      <c r="B31" s="61">
        <v>1.8</v>
      </c>
      <c r="C31" s="61">
        <v>5</v>
      </c>
      <c r="D31" s="61">
        <v>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63">
        <v>2005</v>
      </c>
      <c r="B32" s="61">
        <v>4</v>
      </c>
      <c r="C32" s="61">
        <v>5.6</v>
      </c>
      <c r="D32" s="61">
        <v>9.8000000000000007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63">
        <v>2006</v>
      </c>
      <c r="B33" s="61">
        <v>-7.5</v>
      </c>
      <c r="C33" s="61">
        <v>6.8</v>
      </c>
      <c r="D33" s="61">
        <v>-0.5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63">
        <v>2007</v>
      </c>
      <c r="B34" s="61">
        <v>-6.7</v>
      </c>
      <c r="C34" s="61">
        <v>7.2</v>
      </c>
      <c r="D34" s="61">
        <v>0.9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63">
        <v>2008</v>
      </c>
      <c r="B35" s="61">
        <v>-2.2999999999999998</v>
      </c>
      <c r="C35" s="61">
        <v>5.9</v>
      </c>
      <c r="D35" s="61">
        <v>3.8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63">
        <v>2009</v>
      </c>
      <c r="B36" s="61">
        <v>2.4</v>
      </c>
      <c r="C36" s="61">
        <v>4.5</v>
      </c>
      <c r="D36" s="61">
        <v>7.1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63">
        <v>2010</v>
      </c>
      <c r="B37" s="61">
        <v>1.2</v>
      </c>
      <c r="C37" s="61">
        <v>4.4000000000000004</v>
      </c>
      <c r="D37" s="61">
        <v>5.8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63">
        <v>2011</v>
      </c>
      <c r="B38" s="61">
        <v>2</v>
      </c>
      <c r="C38" s="61">
        <v>5.7</v>
      </c>
      <c r="D38" s="61">
        <v>7.8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63">
        <v>2012</v>
      </c>
      <c r="B39" s="61">
        <v>2.2999999999999998</v>
      </c>
      <c r="C39" s="61">
        <v>6.1</v>
      </c>
      <c r="D39" s="61">
        <v>8.6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63">
        <v>2013</v>
      </c>
      <c r="B40" s="61">
        <v>2.2999999999999998</v>
      </c>
      <c r="C40" s="61">
        <v>6.6</v>
      </c>
      <c r="D40" s="61">
        <v>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68</v>
      </c>
      <c r="B1" s="7" t="s">
        <v>70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229</v>
      </c>
    </row>
    <row r="3" spans="1:29" ht="12.75" customHeight="1">
      <c r="C3" s="16"/>
    </row>
    <row r="4" spans="1:29" s="9" customFormat="1" ht="28.5" customHeight="1">
      <c r="A4" s="27"/>
      <c r="B4" s="27" t="s">
        <v>9</v>
      </c>
      <c r="C4" s="27" t="s">
        <v>19</v>
      </c>
      <c r="D4" s="27" t="s">
        <v>3</v>
      </c>
      <c r="E4" s="27" t="s">
        <v>69</v>
      </c>
      <c r="F4" s="8"/>
      <c r="G4" s="8"/>
      <c r="H4" s="8"/>
    </row>
    <row r="5" spans="1:29">
      <c r="A5" s="34">
        <v>1995</v>
      </c>
      <c r="B5" s="20">
        <v>100</v>
      </c>
      <c r="C5" s="20">
        <v>100</v>
      </c>
      <c r="D5" s="20">
        <v>100</v>
      </c>
      <c r="E5" s="20">
        <v>100</v>
      </c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/>
      <c r="B6" s="32">
        <v>101</v>
      </c>
      <c r="C6" s="32">
        <v>99.7</v>
      </c>
      <c r="D6" s="32">
        <v>101</v>
      </c>
      <c r="E6" s="32">
        <v>102.5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/>
      <c r="B7" s="32">
        <v>102.7</v>
      </c>
      <c r="C7" s="32">
        <v>100.9</v>
      </c>
      <c r="D7" s="32">
        <v>102.1</v>
      </c>
      <c r="E7" s="32">
        <v>105.6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/>
      <c r="B8" s="32">
        <v>102.8</v>
      </c>
      <c r="C8" s="32">
        <v>101.9</v>
      </c>
      <c r="D8" s="32">
        <v>102.6</v>
      </c>
      <c r="E8" s="32">
        <v>109</v>
      </c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1996</v>
      </c>
      <c r="B9" s="32">
        <v>104.8</v>
      </c>
      <c r="C9" s="32">
        <v>99.8</v>
      </c>
      <c r="D9" s="32">
        <v>103.1</v>
      </c>
      <c r="E9" s="32">
        <v>110.3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/>
      <c r="B10" s="32">
        <v>106.1</v>
      </c>
      <c r="C10" s="32">
        <v>99.8</v>
      </c>
      <c r="D10" s="32">
        <v>102.5</v>
      </c>
      <c r="E10" s="32">
        <v>111.3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/>
      <c r="B11" s="32">
        <v>109.1</v>
      </c>
      <c r="C11" s="32">
        <v>99.4</v>
      </c>
      <c r="D11" s="32">
        <v>102.5</v>
      </c>
      <c r="E11" s="32">
        <v>114.6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/>
      <c r="B12" s="32">
        <v>111.3</v>
      </c>
      <c r="C12" s="32">
        <v>101.2</v>
      </c>
      <c r="D12" s="32">
        <v>102.8</v>
      </c>
      <c r="E12" s="32">
        <v>118.5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1997</v>
      </c>
      <c r="B13" s="32">
        <v>110.1</v>
      </c>
      <c r="C13" s="32">
        <v>100.4</v>
      </c>
      <c r="D13" s="32">
        <v>103.2</v>
      </c>
      <c r="E13" s="32">
        <v>121.6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/>
      <c r="B14" s="32">
        <v>114</v>
      </c>
      <c r="C14" s="32">
        <v>102.6</v>
      </c>
      <c r="D14" s="32">
        <v>103.7</v>
      </c>
      <c r="E14" s="32">
        <v>123.1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/>
      <c r="B15" s="32">
        <v>117</v>
      </c>
      <c r="C15" s="32">
        <v>102.6</v>
      </c>
      <c r="D15" s="32">
        <v>104.8</v>
      </c>
      <c r="E15" s="32">
        <v>125.6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/>
      <c r="B16" s="32">
        <v>118.2</v>
      </c>
      <c r="C16" s="32">
        <v>100.5</v>
      </c>
      <c r="D16" s="32">
        <v>106</v>
      </c>
      <c r="E16" s="32">
        <v>127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1998</v>
      </c>
      <c r="B17" s="32">
        <v>118.9</v>
      </c>
      <c r="C17" s="32">
        <v>100.9</v>
      </c>
      <c r="D17" s="32">
        <v>107.6</v>
      </c>
      <c r="E17" s="32">
        <v>128.9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/>
      <c r="B18" s="32">
        <v>121.7</v>
      </c>
      <c r="C18" s="32">
        <v>104.4</v>
      </c>
      <c r="D18" s="32">
        <v>108.2</v>
      </c>
      <c r="E18" s="32">
        <v>133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/>
      <c r="B19" s="32">
        <v>121.3</v>
      </c>
      <c r="C19" s="32">
        <v>106.3</v>
      </c>
      <c r="D19" s="32">
        <v>109.4</v>
      </c>
      <c r="E19" s="32">
        <v>134.9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/>
      <c r="B20" s="32">
        <v>119.2</v>
      </c>
      <c r="C20" s="32">
        <v>106.3</v>
      </c>
      <c r="D20" s="32">
        <v>110.5</v>
      </c>
      <c r="E20" s="32">
        <v>137.5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1999</v>
      </c>
      <c r="B21" s="32">
        <v>123.7</v>
      </c>
      <c r="C21" s="32">
        <v>107</v>
      </c>
      <c r="D21" s="32">
        <v>111.4</v>
      </c>
      <c r="E21" s="32">
        <v>139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/>
      <c r="B22" s="32">
        <v>126.5</v>
      </c>
      <c r="C22" s="32">
        <v>107.5</v>
      </c>
      <c r="D22" s="32">
        <v>112.2</v>
      </c>
      <c r="E22" s="32">
        <v>139.69999999999999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/>
      <c r="B23" s="32">
        <v>127.6</v>
      </c>
      <c r="C23" s="32">
        <v>110.1</v>
      </c>
      <c r="D23" s="32">
        <v>113.2</v>
      </c>
      <c r="E23" s="32">
        <v>140.9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/>
      <c r="B24" s="32">
        <v>131.1</v>
      </c>
      <c r="C24" s="32">
        <v>112.6</v>
      </c>
      <c r="D24" s="32">
        <v>113.8</v>
      </c>
      <c r="E24" s="32">
        <v>140.1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2000</v>
      </c>
      <c r="B25" s="32">
        <v>133.30000000000001</v>
      </c>
      <c r="C25" s="32">
        <v>112.8</v>
      </c>
      <c r="D25" s="32">
        <v>115</v>
      </c>
      <c r="E25" s="32">
        <v>141.9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/>
      <c r="B26" s="32">
        <v>139.9</v>
      </c>
      <c r="C26" s="32">
        <v>112.8</v>
      </c>
      <c r="D26" s="32">
        <v>116.2</v>
      </c>
      <c r="E26" s="32">
        <v>144.19999999999999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/>
      <c r="B27" s="32">
        <v>137.80000000000001</v>
      </c>
      <c r="C27" s="32">
        <v>113</v>
      </c>
      <c r="D27" s="32">
        <v>117.6</v>
      </c>
      <c r="E27" s="32">
        <v>146.69999999999999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/>
      <c r="B28" s="32">
        <v>141.1</v>
      </c>
      <c r="C28" s="32">
        <v>114.5</v>
      </c>
      <c r="D28" s="32">
        <v>118.9</v>
      </c>
      <c r="E28" s="32">
        <v>147.5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2001</v>
      </c>
      <c r="B29" s="32">
        <v>141.30000000000001</v>
      </c>
      <c r="C29" s="32">
        <v>117.1</v>
      </c>
      <c r="D29" s="32">
        <v>121</v>
      </c>
      <c r="E29" s="32">
        <v>150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/>
      <c r="B30" s="32">
        <v>143.4</v>
      </c>
      <c r="C30" s="32">
        <v>117.8</v>
      </c>
      <c r="D30" s="32">
        <v>122.3</v>
      </c>
      <c r="E30" s="32">
        <v>149.6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/>
      <c r="B31" s="32">
        <v>146.69999999999999</v>
      </c>
      <c r="C31" s="32">
        <v>120.2</v>
      </c>
      <c r="D31" s="32">
        <v>124.1</v>
      </c>
      <c r="E31" s="32">
        <v>150.80000000000001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/>
      <c r="B32" s="32">
        <v>148.6</v>
      </c>
      <c r="C32" s="32">
        <v>124.6</v>
      </c>
      <c r="D32" s="32">
        <v>125.7</v>
      </c>
      <c r="E32" s="32">
        <v>149.80000000000001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2002</v>
      </c>
      <c r="B33" s="32">
        <v>148.69999999999999</v>
      </c>
      <c r="C33" s="32">
        <v>129.69999999999999</v>
      </c>
      <c r="D33" s="32">
        <v>127.3</v>
      </c>
      <c r="E33" s="32">
        <v>151.9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/>
      <c r="B34" s="32">
        <v>148.9</v>
      </c>
      <c r="C34" s="32">
        <v>134.5</v>
      </c>
      <c r="D34" s="32">
        <v>128.30000000000001</v>
      </c>
      <c r="E34" s="32">
        <v>152.9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/>
      <c r="B35" s="32">
        <v>144.80000000000001</v>
      </c>
      <c r="C35" s="32">
        <v>138.4</v>
      </c>
      <c r="D35" s="32">
        <v>130.19999999999999</v>
      </c>
      <c r="E35" s="32">
        <v>153.69999999999999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/>
      <c r="B36" s="32">
        <v>146.30000000000001</v>
      </c>
      <c r="C36" s="32">
        <v>142.4</v>
      </c>
      <c r="D36" s="32">
        <v>131.6</v>
      </c>
      <c r="E36" s="32">
        <v>153.1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2003</v>
      </c>
      <c r="B37" s="32">
        <v>145</v>
      </c>
      <c r="C37" s="32">
        <v>148.5</v>
      </c>
      <c r="D37" s="32">
        <v>132.30000000000001</v>
      </c>
      <c r="E37" s="32">
        <v>152.9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/>
      <c r="B38" s="32">
        <v>144.5</v>
      </c>
      <c r="C38" s="32">
        <v>156.30000000000001</v>
      </c>
      <c r="D38" s="32">
        <v>133.6</v>
      </c>
      <c r="E38" s="32">
        <v>155.5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/>
      <c r="B39" s="32">
        <v>144.80000000000001</v>
      </c>
      <c r="C39" s="32">
        <v>161.69999999999999</v>
      </c>
      <c r="D39" s="32">
        <v>134.80000000000001</v>
      </c>
      <c r="E39" s="32">
        <v>157.19999999999999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/>
      <c r="B40" s="32">
        <v>147.19999999999999</v>
      </c>
      <c r="C40" s="32">
        <v>167.3</v>
      </c>
      <c r="D40" s="32">
        <v>138.19999999999999</v>
      </c>
      <c r="E40" s="32">
        <v>157.4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2004</v>
      </c>
      <c r="B41" s="32">
        <v>156.30000000000001</v>
      </c>
      <c r="C41" s="32">
        <v>173.2</v>
      </c>
      <c r="D41" s="32">
        <v>139.30000000000001</v>
      </c>
      <c r="E41" s="32">
        <v>160.9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/>
      <c r="B42" s="32">
        <v>155.4</v>
      </c>
      <c r="C42" s="32">
        <v>178.5</v>
      </c>
      <c r="D42" s="32">
        <v>141.6</v>
      </c>
      <c r="E42" s="32">
        <v>165.2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/>
      <c r="B43" s="32">
        <v>156.30000000000001</v>
      </c>
      <c r="C43" s="32">
        <v>183.4</v>
      </c>
      <c r="D43" s="32">
        <v>146.1</v>
      </c>
      <c r="E43" s="32">
        <v>170.6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/>
      <c r="B44" s="32">
        <v>159.6</v>
      </c>
      <c r="C44" s="32">
        <v>188.7</v>
      </c>
      <c r="D44" s="32">
        <v>148.19999999999999</v>
      </c>
      <c r="E44" s="32">
        <v>173.6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2005</v>
      </c>
      <c r="B45" s="32">
        <v>166.1</v>
      </c>
      <c r="C45" s="32">
        <v>193.7</v>
      </c>
      <c r="D45" s="32">
        <v>150.80000000000001</v>
      </c>
      <c r="E45" s="32">
        <v>179.7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64"/>
      <c r="B46" s="32">
        <v>165.4</v>
      </c>
      <c r="C46" s="32">
        <v>198.3</v>
      </c>
      <c r="D46" s="32">
        <v>154.5</v>
      </c>
      <c r="E46" s="32">
        <v>188.8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64"/>
      <c r="B47" s="32">
        <v>168.4</v>
      </c>
      <c r="C47" s="32">
        <v>202.7</v>
      </c>
      <c r="D47" s="32">
        <v>157.4</v>
      </c>
      <c r="E47" s="32">
        <v>199.4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64"/>
      <c r="B48" s="32">
        <v>171.2</v>
      </c>
      <c r="C48" s="32">
        <v>206.6</v>
      </c>
      <c r="D48" s="32">
        <v>159.80000000000001</v>
      </c>
      <c r="E48" s="32">
        <v>208.4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65">
        <v>2006</v>
      </c>
      <c r="B49" s="32">
        <v>177.2</v>
      </c>
      <c r="C49" s="32">
        <v>208.9</v>
      </c>
      <c r="D49" s="32">
        <v>161.69999999999999</v>
      </c>
      <c r="E49" s="32">
        <v>221.4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64"/>
      <c r="B50" s="32">
        <v>181.5</v>
      </c>
      <c r="C50" s="32">
        <v>211.2</v>
      </c>
      <c r="D50" s="32">
        <v>161.9</v>
      </c>
      <c r="E50" s="32">
        <v>231.8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64"/>
      <c r="B51" s="32">
        <v>188.3</v>
      </c>
      <c r="C51" s="32">
        <v>213.7</v>
      </c>
      <c r="D51" s="32">
        <v>162.1</v>
      </c>
      <c r="E51" s="32">
        <v>236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64"/>
      <c r="B52" s="32">
        <v>193.3</v>
      </c>
      <c r="C52" s="32">
        <v>217.2</v>
      </c>
      <c r="D52" s="32">
        <v>164.2</v>
      </c>
      <c r="E52" s="32">
        <v>236.7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65">
        <v>2007</v>
      </c>
      <c r="B53" s="32">
        <v>201.6</v>
      </c>
      <c r="C53" s="32">
        <v>217.5</v>
      </c>
      <c r="D53" s="32">
        <v>163.30000000000001</v>
      </c>
      <c r="E53" s="32">
        <v>239.3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64"/>
      <c r="B54" s="32">
        <v>207.2</v>
      </c>
      <c r="C54" s="32">
        <v>217.3</v>
      </c>
      <c r="D54" s="32">
        <v>161.80000000000001</v>
      </c>
      <c r="E54" s="32">
        <v>240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64"/>
      <c r="B55" s="32">
        <v>210.2</v>
      </c>
      <c r="C55" s="32">
        <v>218.3</v>
      </c>
      <c r="D55" s="32">
        <v>159.1</v>
      </c>
      <c r="E55" s="32">
        <v>241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64"/>
      <c r="B56" s="32">
        <v>209.5</v>
      </c>
      <c r="C56" s="32">
        <v>217.2</v>
      </c>
      <c r="D56" s="32">
        <v>157.30000000000001</v>
      </c>
      <c r="E56" s="32">
        <v>236.3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65">
        <v>2008</v>
      </c>
      <c r="B57" s="32">
        <v>210</v>
      </c>
      <c r="C57" s="32">
        <v>216</v>
      </c>
      <c r="D57" s="32">
        <v>154.9</v>
      </c>
      <c r="E57" s="32">
        <v>232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64"/>
      <c r="B58" s="32">
        <v>208.4</v>
      </c>
      <c r="C58" s="32">
        <v>212.9</v>
      </c>
      <c r="D58" s="32">
        <v>149.4</v>
      </c>
      <c r="E58" s="32">
        <v>230.7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/>
      <c r="B59" s="32">
        <v>200.9</v>
      </c>
      <c r="C59" s="32">
        <v>208.6</v>
      </c>
      <c r="D59" s="32">
        <v>143.4</v>
      </c>
      <c r="E59" s="32">
        <v>221.8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/>
      <c r="B60" s="32">
        <v>191</v>
      </c>
      <c r="C60" s="32">
        <v>204.5</v>
      </c>
      <c r="D60" s="32">
        <v>144.30000000000001</v>
      </c>
      <c r="E60" s="32">
        <v>204.9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2009</v>
      </c>
      <c r="B61" s="32">
        <v>192.7</v>
      </c>
      <c r="C61" s="32">
        <v>201</v>
      </c>
      <c r="D61" s="32">
        <v>146.30000000000001</v>
      </c>
      <c r="E61" s="32">
        <v>193.6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/>
      <c r="B62" s="32">
        <v>197.3</v>
      </c>
      <c r="C62" s="32">
        <v>198.3</v>
      </c>
      <c r="D62" s="32">
        <v>141.6</v>
      </c>
      <c r="E62" s="32">
        <v>192.7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4"/>
      <c r="B63" s="32">
        <v>202.5</v>
      </c>
      <c r="C63" s="32">
        <v>194.6</v>
      </c>
      <c r="D63" s="32">
        <v>137</v>
      </c>
      <c r="E63" s="32">
        <v>192.4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4"/>
      <c r="B64" s="32">
        <v>206.7</v>
      </c>
      <c r="C64" s="32">
        <v>192.7</v>
      </c>
      <c r="D64" s="32">
        <v>135.30000000000001</v>
      </c>
      <c r="E64" s="32">
        <v>192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4">
        <v>2010</v>
      </c>
      <c r="B65" s="32">
        <v>206.4</v>
      </c>
      <c r="C65" s="32">
        <v>189</v>
      </c>
      <c r="D65" s="32">
        <v>133.19999999999999</v>
      </c>
      <c r="E65" s="32">
        <v>191.3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4"/>
      <c r="B66" s="32">
        <v>212.4</v>
      </c>
      <c r="C66" s="32">
        <v>188.4</v>
      </c>
      <c r="D66" s="32">
        <v>131.80000000000001</v>
      </c>
      <c r="E66" s="32">
        <v>193.8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4"/>
      <c r="B67" s="32">
        <v>211.4</v>
      </c>
      <c r="C67" s="32">
        <v>184.5</v>
      </c>
      <c r="D67" s="32">
        <v>132.69999999999999</v>
      </c>
      <c r="E67" s="32">
        <v>193.2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4"/>
      <c r="B68" s="32">
        <v>214.2</v>
      </c>
      <c r="C68" s="32">
        <v>181.8</v>
      </c>
      <c r="D68" s="32">
        <v>131.19999999999999</v>
      </c>
      <c r="E68" s="32">
        <v>193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4">
        <v>2011</v>
      </c>
      <c r="B69" s="32">
        <v>220.9</v>
      </c>
      <c r="C69" s="32">
        <v>174.6</v>
      </c>
      <c r="D69" s="32">
        <v>126.6</v>
      </c>
      <c r="E69" s="32">
        <v>187.6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4"/>
      <c r="B70" s="32">
        <v>221</v>
      </c>
      <c r="C70" s="32">
        <v>172</v>
      </c>
      <c r="D70" s="32">
        <v>123.3</v>
      </c>
      <c r="E70" s="32">
        <v>186.6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4"/>
      <c r="B71" s="32">
        <v>224.9</v>
      </c>
      <c r="C71" s="32">
        <v>169.2</v>
      </c>
      <c r="D71" s="32">
        <v>123.6</v>
      </c>
      <c r="E71" s="32">
        <v>180.4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4"/>
      <c r="B72" s="32">
        <v>228.7</v>
      </c>
      <c r="C72" s="32">
        <v>165.6</v>
      </c>
      <c r="D72" s="32">
        <v>123.9</v>
      </c>
      <c r="E72" s="32">
        <v>175.3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4">
        <v>2012</v>
      </c>
      <c r="B73" s="32">
        <v>228.4</v>
      </c>
      <c r="C73" s="32">
        <v>158.4</v>
      </c>
      <c r="D73" s="32">
        <v>122</v>
      </c>
      <c r="E73" s="32">
        <v>171.9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4"/>
      <c r="B74" s="32">
        <v>233.1</v>
      </c>
      <c r="C74" s="32">
        <v>153.9</v>
      </c>
      <c r="D74" s="32">
        <v>121.1</v>
      </c>
      <c r="E74" s="32">
        <v>171.7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4"/>
      <c r="B75" s="32">
        <v>237.6</v>
      </c>
      <c r="C75" s="32">
        <v>149.19999999999999</v>
      </c>
      <c r="D75" s="32">
        <v>122.2</v>
      </c>
      <c r="E75" s="32">
        <v>171.4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34"/>
      <c r="B76" s="32">
        <v>238.4</v>
      </c>
      <c r="C76" s="32">
        <v>144.30000000000001</v>
      </c>
      <c r="D76" s="32">
        <v>122.8</v>
      </c>
      <c r="E76" s="32">
        <v>171.9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34">
        <v>2013</v>
      </c>
      <c r="B77" s="32">
        <v>239</v>
      </c>
      <c r="C77" s="32">
        <v>141.69999999999999</v>
      </c>
      <c r="D77" s="32">
        <v>123.1</v>
      </c>
      <c r="E77" s="32">
        <v>173.2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34"/>
      <c r="B78" s="32">
        <v>239.2</v>
      </c>
      <c r="C78" s="32">
        <v>140.9</v>
      </c>
      <c r="D78" s="32">
        <v>125</v>
      </c>
      <c r="E78" s="32">
        <v>175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34"/>
      <c r="B79" s="32">
        <v>235.4</v>
      </c>
      <c r="C79" s="32">
        <v>139.4</v>
      </c>
      <c r="D79" s="32">
        <v>126.5</v>
      </c>
      <c r="E79" s="32">
        <v>174.5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34"/>
      <c r="B80" s="32">
        <v>234.1</v>
      </c>
      <c r="C80" s="32">
        <v>137.4</v>
      </c>
      <c r="D80" s="32">
        <v>127.6</v>
      </c>
      <c r="E80" s="32">
        <v>175.4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34">
        <v>2014</v>
      </c>
      <c r="B81" s="32">
        <v>233.7</v>
      </c>
      <c r="C81" s="32">
        <v>135.69999999999999</v>
      </c>
      <c r="D81" s="32">
        <v>127.8</v>
      </c>
      <c r="E81" s="32">
        <v>175.4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34"/>
      <c r="B82" s="32">
        <v>236.5</v>
      </c>
      <c r="C82" s="32"/>
      <c r="D82" s="32"/>
      <c r="E82" s="3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71</v>
      </c>
      <c r="B1" s="7" t="s">
        <v>74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75</v>
      </c>
    </row>
    <row r="3" spans="1:29" ht="12.75" customHeight="1">
      <c r="C3" s="16"/>
    </row>
    <row r="4" spans="1:29" s="9" customFormat="1" ht="28.5" customHeight="1">
      <c r="A4" s="30"/>
      <c r="B4" s="71" t="s">
        <v>72</v>
      </c>
      <c r="C4" s="71" t="s">
        <v>73</v>
      </c>
      <c r="D4" s="72"/>
      <c r="E4" s="8"/>
      <c r="F4" s="8"/>
      <c r="G4" s="8"/>
      <c r="H4" s="8"/>
    </row>
    <row r="5" spans="1:29">
      <c r="A5" s="62">
        <v>1978</v>
      </c>
      <c r="B5" s="33">
        <v>103.3</v>
      </c>
      <c r="C5" s="66">
        <v>3.9</v>
      </c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62">
        <v>1979</v>
      </c>
      <c r="B6" s="33">
        <v>110.7</v>
      </c>
      <c r="C6" s="67">
        <v>4.3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2">
        <v>1980</v>
      </c>
      <c r="B7" s="33">
        <v>111.5</v>
      </c>
      <c r="C7" s="67">
        <v>4.4000000000000004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2">
        <v>1981</v>
      </c>
      <c r="B8" s="33">
        <v>108.4</v>
      </c>
      <c r="C8" s="67">
        <v>5</v>
      </c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62">
        <v>1982</v>
      </c>
      <c r="B9" s="33">
        <v>110.1</v>
      </c>
      <c r="C9" s="67">
        <v>5.6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2">
        <v>1983</v>
      </c>
      <c r="B10" s="33">
        <v>113.5</v>
      </c>
      <c r="C10" s="67">
        <v>6.4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2">
        <v>1984</v>
      </c>
      <c r="B11" s="33">
        <v>120.7</v>
      </c>
      <c r="C11" s="67">
        <v>6.7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2">
        <v>1985</v>
      </c>
      <c r="B12" s="33">
        <v>136.80000000000001</v>
      </c>
      <c r="C12" s="67">
        <v>7.4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2">
        <v>1986</v>
      </c>
      <c r="B13" s="33">
        <v>150.9</v>
      </c>
      <c r="C13" s="67">
        <v>8.9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2">
        <v>1987</v>
      </c>
      <c r="B14" s="33">
        <v>168</v>
      </c>
      <c r="C14" s="67">
        <v>11.6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2">
        <v>1988</v>
      </c>
      <c r="B15" s="33">
        <v>170.9</v>
      </c>
      <c r="C15" s="67">
        <v>12.3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62">
        <v>1989</v>
      </c>
      <c r="B16" s="33">
        <v>168.6</v>
      </c>
      <c r="C16" s="67">
        <v>11.1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63">
        <v>1990</v>
      </c>
      <c r="B17" s="33">
        <v>163.6</v>
      </c>
      <c r="C17" s="67">
        <v>10.8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62">
        <v>1991</v>
      </c>
      <c r="B18" s="33">
        <v>152.4</v>
      </c>
      <c r="C18" s="67">
        <v>10.1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62">
        <v>1992</v>
      </c>
      <c r="B19" s="33">
        <v>141.30000000000001</v>
      </c>
      <c r="C19" s="67">
        <v>9.6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62">
        <v>1993</v>
      </c>
      <c r="B20" s="33">
        <v>132.69999999999999</v>
      </c>
      <c r="C20" s="67">
        <v>7.9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62">
        <v>1994</v>
      </c>
      <c r="B21" s="33">
        <v>131.1</v>
      </c>
      <c r="C21" s="67">
        <v>6.1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63">
        <v>1995</v>
      </c>
      <c r="B22" s="33">
        <v>122.2</v>
      </c>
      <c r="C22" s="67">
        <v>5.6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69">
        <v>1996</v>
      </c>
      <c r="B23" s="33">
        <v>124.8</v>
      </c>
      <c r="C23" s="67">
        <v>5.2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63">
        <v>1997</v>
      </c>
      <c r="B24" s="33">
        <v>127.1</v>
      </c>
      <c r="C24" s="68">
        <v>4.5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70">
        <v>1998</v>
      </c>
      <c r="B25" s="33">
        <v>125.3</v>
      </c>
      <c r="C25" s="67">
        <v>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70">
        <v>1999</v>
      </c>
      <c r="B26" s="33">
        <v>129.1</v>
      </c>
      <c r="C26" s="67">
        <v>5.9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70">
        <v>2000</v>
      </c>
      <c r="B27" s="33">
        <v>134.9</v>
      </c>
      <c r="C27" s="67">
        <v>5.9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70">
        <v>2001</v>
      </c>
      <c r="B28" s="33">
        <v>146.80000000000001</v>
      </c>
      <c r="C28" s="67">
        <v>6.9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70">
        <v>2002</v>
      </c>
      <c r="B29" s="33">
        <v>146.9</v>
      </c>
      <c r="C29" s="67">
        <v>6.8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70">
        <v>2003</v>
      </c>
      <c r="B30" s="33">
        <v>150.1</v>
      </c>
      <c r="C30" s="67">
        <v>5.8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70">
        <v>2004</v>
      </c>
      <c r="B31" s="33">
        <v>160.4</v>
      </c>
      <c r="C31" s="67">
        <v>4.3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70">
        <v>2005</v>
      </c>
      <c r="B32" s="33">
        <v>166.2</v>
      </c>
      <c r="C32" s="67">
        <v>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70">
        <v>2006</v>
      </c>
      <c r="B33" s="33">
        <v>197.1</v>
      </c>
      <c r="C33" s="67">
        <v>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70">
        <v>2007</v>
      </c>
      <c r="B34" s="33">
        <v>204.8</v>
      </c>
      <c r="C34" s="67">
        <v>6.7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70">
        <v>2008</v>
      </c>
      <c r="B35" s="33">
        <v>202.9</v>
      </c>
      <c r="C35" s="67">
        <v>8.4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70">
        <v>2009</v>
      </c>
      <c r="B36" s="33">
        <v>200.6</v>
      </c>
      <c r="C36" s="67">
        <v>5.8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70">
        <v>2010</v>
      </c>
      <c r="B37" s="33">
        <v>204.4</v>
      </c>
      <c r="C37" s="67">
        <v>5.3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70">
        <v>2011</v>
      </c>
      <c r="B38" s="33">
        <v>207.9</v>
      </c>
      <c r="C38" s="67">
        <v>5.5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63">
        <v>2012</v>
      </c>
      <c r="B39" s="33">
        <v>213.9</v>
      </c>
      <c r="C39" s="68">
        <v>5.9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63">
        <v>2013</v>
      </c>
      <c r="B40" s="33">
        <v>215.2</v>
      </c>
      <c r="C40" s="68">
        <v>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91</v>
      </c>
      <c r="B1" s="7" t="s">
        <v>92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93</v>
      </c>
    </row>
    <row r="3" spans="1:29" ht="12.75" customHeight="1">
      <c r="C3" s="16"/>
    </row>
    <row r="4" spans="1:29" s="9" customFormat="1" ht="28.5" customHeight="1">
      <c r="A4" s="73" t="s">
        <v>90</v>
      </c>
      <c r="B4" s="27" t="s">
        <v>69</v>
      </c>
      <c r="C4" s="27" t="s">
        <v>18</v>
      </c>
      <c r="D4" s="27" t="s">
        <v>2</v>
      </c>
      <c r="E4" s="27" t="s">
        <v>3</v>
      </c>
      <c r="F4" s="28" t="s">
        <v>89</v>
      </c>
      <c r="G4" s="8"/>
      <c r="H4" s="8"/>
    </row>
    <row r="5" spans="1:29">
      <c r="A5" s="34" t="s">
        <v>76</v>
      </c>
      <c r="B5" s="20">
        <v>100</v>
      </c>
      <c r="C5" s="20">
        <v>100</v>
      </c>
      <c r="D5" s="20">
        <v>100</v>
      </c>
      <c r="E5" s="20">
        <v>100</v>
      </c>
      <c r="F5" s="20">
        <v>100</v>
      </c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 t="s">
        <v>77</v>
      </c>
      <c r="B6" s="32">
        <v>99.8</v>
      </c>
      <c r="C6" s="32">
        <v>98.1</v>
      </c>
      <c r="D6" s="32">
        <v>98.4</v>
      </c>
      <c r="E6" s="32">
        <v>97.4</v>
      </c>
      <c r="F6" s="32">
        <v>102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 t="s">
        <v>78</v>
      </c>
      <c r="B7" s="32">
        <v>100.6</v>
      </c>
      <c r="C7" s="32">
        <v>91.4</v>
      </c>
      <c r="D7" s="32">
        <v>91.5</v>
      </c>
      <c r="E7" s="32">
        <v>90.2</v>
      </c>
      <c r="F7" s="32">
        <v>106.5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 t="s">
        <v>79</v>
      </c>
      <c r="B8" s="32">
        <v>97.5</v>
      </c>
      <c r="C8" s="32">
        <v>91.4</v>
      </c>
      <c r="D8" s="32">
        <v>93.9</v>
      </c>
      <c r="E8" s="32">
        <v>91.7</v>
      </c>
      <c r="F8" s="32">
        <v>93.8</v>
      </c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 t="s">
        <v>80</v>
      </c>
      <c r="B9" s="32">
        <v>97.2</v>
      </c>
      <c r="C9" s="32">
        <v>92.6</v>
      </c>
      <c r="D9" s="32">
        <v>97.3</v>
      </c>
      <c r="E9" s="32">
        <v>96.6</v>
      </c>
      <c r="F9" s="32">
        <v>103.4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 t="s">
        <v>81</v>
      </c>
      <c r="B10" s="32">
        <v>96.8</v>
      </c>
      <c r="C10" s="32">
        <v>96.6</v>
      </c>
      <c r="D10" s="32">
        <v>105.4</v>
      </c>
      <c r="E10" s="32">
        <v>103.5</v>
      </c>
      <c r="F10" s="32">
        <v>122.9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 t="s">
        <v>82</v>
      </c>
      <c r="B11" s="32">
        <v>112.8</v>
      </c>
      <c r="C11" s="32">
        <v>106.7</v>
      </c>
      <c r="D11" s="32">
        <v>114.4</v>
      </c>
      <c r="E11" s="32">
        <v>110.5</v>
      </c>
      <c r="F11" s="32">
        <v>141.5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 t="s">
        <v>83</v>
      </c>
      <c r="B12" s="32">
        <v>117.5</v>
      </c>
      <c r="C12" s="32">
        <v>115.7</v>
      </c>
      <c r="D12" s="32">
        <v>126.9</v>
      </c>
      <c r="E12" s="32">
        <v>116.3</v>
      </c>
      <c r="F12" s="32">
        <v>172.2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 t="s">
        <v>84</v>
      </c>
      <c r="B13" s="32">
        <v>117.9</v>
      </c>
      <c r="C13" s="32">
        <v>118.1</v>
      </c>
      <c r="D13" s="32">
        <v>133.4</v>
      </c>
      <c r="E13" s="32">
        <v>115</v>
      </c>
      <c r="F13" s="32">
        <v>173.3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 t="s">
        <v>85</v>
      </c>
      <c r="B14" s="32">
        <v>98.2</v>
      </c>
      <c r="C14" s="32">
        <v>97.7</v>
      </c>
      <c r="D14" s="32">
        <v>108.6</v>
      </c>
      <c r="E14" s="32">
        <v>97</v>
      </c>
      <c r="F14" s="32">
        <v>133.5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 t="s">
        <v>86</v>
      </c>
      <c r="B15" s="32">
        <v>95.7</v>
      </c>
      <c r="C15" s="32">
        <v>104.2</v>
      </c>
      <c r="D15" s="32">
        <v>113.7</v>
      </c>
      <c r="E15" s="32">
        <v>99.4</v>
      </c>
      <c r="F15" s="32">
        <v>126.8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 t="s">
        <v>87</v>
      </c>
      <c r="B16" s="32">
        <v>94.2</v>
      </c>
      <c r="C16" s="32">
        <v>111.3</v>
      </c>
      <c r="D16" s="32">
        <v>125.4</v>
      </c>
      <c r="E16" s="32">
        <v>106.8</v>
      </c>
      <c r="F16" s="32">
        <v>130.30000000000001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2012</v>
      </c>
      <c r="B17" s="32">
        <v>96.9</v>
      </c>
      <c r="C17" s="32">
        <v>109</v>
      </c>
      <c r="D17" s="32">
        <v>135.80000000000001</v>
      </c>
      <c r="E17" s="32">
        <v>114.5</v>
      </c>
      <c r="F17" s="32">
        <v>137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 t="s">
        <v>88</v>
      </c>
      <c r="B18" s="32">
        <v>99.4</v>
      </c>
      <c r="C18" s="32">
        <v>107.4</v>
      </c>
      <c r="D18" s="32">
        <v>132.6</v>
      </c>
      <c r="E18" s="32">
        <v>117.6</v>
      </c>
      <c r="F18" s="32">
        <v>137.69999999999999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/>
  </sheetViews>
  <sheetFormatPr baseColWidth="10" defaultRowHeight="12.75"/>
  <cols>
    <col min="1" max="1" width="11.42578125" style="19"/>
    <col min="2" max="5" width="11.42578125" style="4"/>
    <col min="6" max="12" width="11.42578125" style="2"/>
    <col min="13" max="33" width="11.42578125" style="3"/>
    <col min="34" max="16384" width="11.42578125" style="4"/>
  </cols>
  <sheetData>
    <row r="1" spans="1:33" s="6" customFormat="1" ht="28.5" customHeight="1">
      <c r="A1" s="22" t="s">
        <v>94</v>
      </c>
      <c r="B1" s="7" t="s">
        <v>98</v>
      </c>
      <c r="C1" s="7"/>
      <c r="D1" s="7"/>
      <c r="E1" s="7"/>
      <c r="F1" s="15"/>
      <c r="G1" s="15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2.75" customHeight="1">
      <c r="B2" s="10" t="s">
        <v>99</v>
      </c>
      <c r="C2" s="10"/>
      <c r="D2" s="10"/>
      <c r="E2" s="10"/>
    </row>
    <row r="3" spans="1:33" ht="12.75" customHeight="1">
      <c r="F3" s="16"/>
      <c r="G3" s="16"/>
    </row>
    <row r="4" spans="1:33" s="6" customFormat="1" ht="28.5" customHeight="1">
      <c r="A4" s="34"/>
      <c r="B4" s="140" t="s">
        <v>95</v>
      </c>
      <c r="C4" s="135"/>
      <c r="D4" s="136" t="s">
        <v>97</v>
      </c>
      <c r="E4" s="135"/>
      <c r="F4" s="136" t="s">
        <v>96</v>
      </c>
      <c r="G4" s="135"/>
      <c r="H4" s="25"/>
      <c r="I4" s="13"/>
      <c r="J4" s="13"/>
      <c r="K4" s="1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>
      <c r="A5" s="34">
        <v>1990</v>
      </c>
      <c r="B5" s="32">
        <v>15.5</v>
      </c>
      <c r="C5" s="32"/>
      <c r="D5" s="32">
        <v>13.6</v>
      </c>
      <c r="E5" s="32"/>
      <c r="F5" s="32">
        <v>14.9</v>
      </c>
      <c r="G5" s="32"/>
      <c r="H5" s="32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8"/>
      <c r="V5" s="18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>
      <c r="A6" s="34">
        <v>1991</v>
      </c>
      <c r="B6" s="32">
        <v>15.5</v>
      </c>
      <c r="C6" s="32"/>
      <c r="D6" s="32">
        <v>12.6</v>
      </c>
      <c r="E6" s="32"/>
      <c r="F6" s="32">
        <v>13.8</v>
      </c>
      <c r="G6" s="32"/>
      <c r="H6" s="32"/>
      <c r="I6" s="17"/>
      <c r="J6" s="17"/>
      <c r="K6" s="17"/>
      <c r="L6" s="17"/>
      <c r="M6" s="17"/>
      <c r="N6" s="17"/>
      <c r="O6" s="17"/>
      <c r="P6" s="18"/>
      <c r="Q6" s="18"/>
      <c r="R6" s="18"/>
      <c r="S6" s="18"/>
      <c r="T6" s="18"/>
      <c r="U6" s="18"/>
      <c r="V6" s="18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34">
        <v>1992</v>
      </c>
      <c r="B7" s="32">
        <v>14.8</v>
      </c>
      <c r="C7" s="32"/>
      <c r="D7" s="32">
        <v>10.9</v>
      </c>
      <c r="E7" s="32"/>
      <c r="F7" s="32">
        <v>12.6</v>
      </c>
      <c r="G7" s="32"/>
      <c r="H7" s="32"/>
      <c r="I7" s="17"/>
      <c r="J7" s="17"/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>
      <c r="A8" s="34">
        <v>1993</v>
      </c>
      <c r="B8" s="32">
        <v>10.8</v>
      </c>
      <c r="C8" s="32"/>
      <c r="D8" s="32">
        <v>11.7</v>
      </c>
      <c r="E8" s="32"/>
      <c r="F8" s="32">
        <v>12.5</v>
      </c>
      <c r="G8" s="32"/>
      <c r="H8" s="32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33">
      <c r="A9" s="34">
        <v>1994</v>
      </c>
      <c r="B9" s="32">
        <v>11.5</v>
      </c>
      <c r="C9" s="32"/>
      <c r="D9" s="32">
        <v>13.9</v>
      </c>
      <c r="E9" s="32"/>
      <c r="F9" s="32">
        <v>14.1</v>
      </c>
      <c r="G9" s="32"/>
      <c r="H9" s="32"/>
      <c r="I9" s="17"/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33">
      <c r="A10" s="34">
        <v>1995</v>
      </c>
      <c r="B10" s="32">
        <v>14.7</v>
      </c>
      <c r="C10" s="32"/>
      <c r="D10" s="32">
        <v>15.4</v>
      </c>
      <c r="E10" s="32"/>
      <c r="F10" s="32">
        <v>15.8</v>
      </c>
      <c r="G10" s="32"/>
      <c r="H10" s="32"/>
      <c r="I10" s="17"/>
      <c r="J10" s="17"/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33">
      <c r="A11" s="34">
        <v>1996</v>
      </c>
      <c r="B11" s="32">
        <v>16.7</v>
      </c>
      <c r="C11" s="32"/>
      <c r="D11" s="32">
        <v>17.399999999999999</v>
      </c>
      <c r="E11" s="32"/>
      <c r="F11" s="32">
        <v>17.7</v>
      </c>
      <c r="G11" s="32"/>
      <c r="H11" s="32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33">
      <c r="A12" s="34">
        <v>1997</v>
      </c>
      <c r="B12" s="32">
        <v>16.2</v>
      </c>
      <c r="C12" s="32"/>
      <c r="D12" s="32">
        <v>17.399999999999999</v>
      </c>
      <c r="E12" s="32"/>
      <c r="F12" s="32">
        <v>17.7</v>
      </c>
      <c r="G12" s="32"/>
      <c r="H12" s="32"/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33">
      <c r="A13" s="34">
        <v>1998</v>
      </c>
      <c r="B13" s="32">
        <v>17.8</v>
      </c>
      <c r="C13" s="32"/>
      <c r="D13" s="32">
        <v>17.899999999999999</v>
      </c>
      <c r="E13" s="32"/>
      <c r="F13" s="32">
        <v>17.899999999999999</v>
      </c>
      <c r="G13" s="32"/>
      <c r="H13" s="32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33">
      <c r="A14" s="34">
        <v>1999</v>
      </c>
      <c r="B14" s="32">
        <v>15.3</v>
      </c>
      <c r="C14" s="32"/>
      <c r="D14" s="32">
        <v>17</v>
      </c>
      <c r="E14" s="32"/>
      <c r="F14" s="32">
        <v>17</v>
      </c>
      <c r="G14" s="32"/>
      <c r="H14" s="32"/>
      <c r="I14" s="17"/>
      <c r="J14" s="17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3">
      <c r="A15" s="34">
        <v>2000</v>
      </c>
      <c r="B15" s="32">
        <v>13.8</v>
      </c>
      <c r="C15" s="32"/>
      <c r="D15" s="32">
        <v>16.5</v>
      </c>
      <c r="E15" s="32"/>
      <c r="F15" s="32">
        <v>16.3</v>
      </c>
      <c r="G15" s="32"/>
      <c r="H15" s="32"/>
      <c r="I15" s="17"/>
      <c r="J15" s="17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3" s="2" customFormat="1">
      <c r="A16" s="34">
        <v>2001</v>
      </c>
      <c r="B16" s="32">
        <v>13.5</v>
      </c>
      <c r="C16" s="32"/>
      <c r="D16" s="32">
        <v>15.9</v>
      </c>
      <c r="E16" s="32"/>
      <c r="F16" s="32">
        <v>15.9</v>
      </c>
      <c r="G16" s="32"/>
      <c r="H16" s="3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2" customFormat="1">
      <c r="A17" s="34">
        <v>2002</v>
      </c>
      <c r="B17" s="32">
        <v>15.6</v>
      </c>
      <c r="C17" s="32"/>
      <c r="D17" s="32">
        <v>14.5</v>
      </c>
      <c r="E17" s="32"/>
      <c r="F17" s="32">
        <v>15.3</v>
      </c>
      <c r="G17" s="32"/>
      <c r="H17" s="3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2" customFormat="1">
      <c r="A18" s="34">
        <v>2003</v>
      </c>
      <c r="B18" s="32">
        <v>12.1</v>
      </c>
      <c r="C18" s="32"/>
      <c r="D18" s="32">
        <v>11.6</v>
      </c>
      <c r="E18" s="32"/>
      <c r="F18" s="32">
        <v>12.7</v>
      </c>
      <c r="G18" s="32"/>
      <c r="H18" s="3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2" customFormat="1">
      <c r="A19" s="34">
        <v>2004</v>
      </c>
      <c r="B19" s="32">
        <v>13.3</v>
      </c>
      <c r="C19" s="32"/>
      <c r="D19" s="32">
        <v>12.4</v>
      </c>
      <c r="E19" s="32"/>
      <c r="F19" s="32">
        <v>13.3</v>
      </c>
      <c r="G19" s="32"/>
      <c r="H19" s="3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2" customFormat="1">
      <c r="A20" s="34">
        <v>2005</v>
      </c>
      <c r="B20" s="32">
        <v>13.2</v>
      </c>
      <c r="C20" s="32"/>
      <c r="D20" s="32">
        <v>14.1</v>
      </c>
      <c r="E20" s="32"/>
      <c r="F20" s="32">
        <v>14.8</v>
      </c>
      <c r="G20" s="32"/>
      <c r="H20" s="3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2" customFormat="1">
      <c r="A21" s="34">
        <v>2006</v>
      </c>
      <c r="B21" s="32">
        <v>12.5</v>
      </c>
      <c r="C21" s="32"/>
      <c r="D21" s="32">
        <v>16.600000000000001</v>
      </c>
      <c r="E21" s="32"/>
      <c r="F21" s="32">
        <v>16.2</v>
      </c>
      <c r="G21" s="32"/>
      <c r="H21" s="3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s="2" customFormat="1">
      <c r="A22" s="34">
        <v>2007</v>
      </c>
      <c r="B22" s="32">
        <v>15.3</v>
      </c>
      <c r="C22" s="32"/>
      <c r="D22" s="32">
        <v>19.5</v>
      </c>
      <c r="E22" s="32"/>
      <c r="F22" s="32">
        <v>18.899999999999999</v>
      </c>
      <c r="G22" s="32"/>
      <c r="H22" s="3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s="2" customFormat="1">
      <c r="A23" s="34">
        <v>2008</v>
      </c>
      <c r="B23" s="32">
        <v>17.5</v>
      </c>
      <c r="C23" s="32"/>
      <c r="D23" s="32">
        <v>18.5</v>
      </c>
      <c r="E23" s="32"/>
      <c r="F23" s="32">
        <v>18.399999999999999</v>
      </c>
      <c r="G23" s="32"/>
      <c r="H23" s="3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2" customFormat="1">
      <c r="A24" s="34">
        <v>2009</v>
      </c>
      <c r="B24" s="32">
        <v>12.7</v>
      </c>
      <c r="C24" s="32"/>
      <c r="D24" s="32">
        <v>14</v>
      </c>
      <c r="E24" s="32"/>
      <c r="F24" s="32">
        <v>14.5</v>
      </c>
      <c r="G24" s="32"/>
      <c r="H24" s="3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s="2" customFormat="1">
      <c r="A25" s="34">
        <v>2010</v>
      </c>
      <c r="B25" s="32">
        <v>10.5</v>
      </c>
      <c r="C25" s="32"/>
      <c r="D25" s="32">
        <v>12.6</v>
      </c>
      <c r="E25" s="32"/>
      <c r="F25" s="32">
        <v>13.1</v>
      </c>
      <c r="G25" s="32"/>
      <c r="H25" s="3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2" customFormat="1">
      <c r="A26" s="34">
        <v>2011</v>
      </c>
      <c r="B26" s="32">
        <v>11.6</v>
      </c>
      <c r="C26" s="32"/>
      <c r="D26" s="32">
        <v>12.1</v>
      </c>
      <c r="E26" s="32"/>
      <c r="F26" s="32">
        <v>13.3</v>
      </c>
      <c r="G26" s="32"/>
      <c r="H26" s="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s="2" customFormat="1">
      <c r="A27" s="34">
        <v>2012</v>
      </c>
      <c r="B27" s="32">
        <v>11.7</v>
      </c>
      <c r="C27" s="32"/>
      <c r="D27" s="32">
        <v>12.3</v>
      </c>
      <c r="E27" s="32"/>
      <c r="F27" s="32">
        <v>13.5</v>
      </c>
      <c r="G27" s="32"/>
      <c r="H27" s="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2" customFormat="1">
      <c r="A28" s="34">
        <v>2013</v>
      </c>
      <c r="B28" s="32">
        <v>12</v>
      </c>
      <c r="C28" s="32"/>
      <c r="D28" s="32">
        <v>11.7</v>
      </c>
      <c r="E28" s="32"/>
      <c r="F28" s="32">
        <v>13.1</v>
      </c>
      <c r="G28" s="32"/>
      <c r="H28" s="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</sheetData>
  <mergeCells count="3">
    <mergeCell ref="B4:C4"/>
    <mergeCell ref="D4:E4"/>
    <mergeCell ref="F4:G4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2" t="s">
        <v>103</v>
      </c>
      <c r="B1" s="7" t="s">
        <v>102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42" t="s">
        <v>230</v>
      </c>
      <c r="C2" s="143"/>
      <c r="D2" s="143"/>
      <c r="E2" s="143"/>
      <c r="F2" s="143"/>
      <c r="G2" s="143"/>
    </row>
    <row r="3" spans="1:30" ht="12.75" customHeight="1">
      <c r="D3" s="16"/>
    </row>
    <row r="4" spans="1:30" s="74" customFormat="1" ht="28.5" customHeight="1">
      <c r="A4" s="19"/>
      <c r="B4" s="141" t="s">
        <v>100</v>
      </c>
      <c r="C4" s="135"/>
      <c r="D4" s="141" t="s">
        <v>101</v>
      </c>
      <c r="E4" s="135"/>
      <c r="F4" s="76"/>
      <c r="G4" s="76"/>
      <c r="H4" s="76"/>
      <c r="I4" s="7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>
      <c r="A5" s="34">
        <v>2000</v>
      </c>
      <c r="B5" s="32">
        <v>99.8</v>
      </c>
      <c r="C5" s="32"/>
      <c r="D5" s="32">
        <v>95.6</v>
      </c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>
      <c r="A6" s="34"/>
      <c r="B6" s="32">
        <v>100.3</v>
      </c>
      <c r="C6" s="32"/>
      <c r="D6" s="32">
        <v>98.7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4"/>
      <c r="B7" s="32">
        <v>99.7</v>
      </c>
      <c r="C7" s="32"/>
      <c r="D7" s="32">
        <v>100.1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4"/>
      <c r="B8" s="32">
        <v>100.2</v>
      </c>
      <c r="C8" s="32"/>
      <c r="D8" s="32">
        <v>105.5</v>
      </c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30">
      <c r="A9" s="34">
        <v>2001</v>
      </c>
      <c r="B9" s="32">
        <v>101.3</v>
      </c>
      <c r="C9" s="32"/>
      <c r="D9" s="32">
        <v>103.5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4"/>
      <c r="B10" s="32">
        <v>103.1</v>
      </c>
      <c r="C10" s="32"/>
      <c r="D10" s="32">
        <v>104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4"/>
      <c r="B11" s="32">
        <v>102.1</v>
      </c>
      <c r="C11" s="32"/>
      <c r="D11" s="32">
        <v>98.4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4"/>
      <c r="B12" s="32">
        <v>101.1</v>
      </c>
      <c r="C12" s="32"/>
      <c r="D12" s="32">
        <v>97.8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4">
        <v>2002</v>
      </c>
      <c r="B13" s="32">
        <v>101.3</v>
      </c>
      <c r="C13" s="32"/>
      <c r="D13" s="32">
        <v>96.6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4"/>
      <c r="B14" s="32">
        <v>103.1</v>
      </c>
      <c r="C14" s="32"/>
      <c r="D14" s="32">
        <v>92.8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4"/>
      <c r="B15" s="32">
        <v>104.4</v>
      </c>
      <c r="C15" s="32"/>
      <c r="D15" s="32">
        <v>90.6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 s="2" customFormat="1">
      <c r="A16" s="34"/>
      <c r="B16" s="32">
        <v>102.2</v>
      </c>
      <c r="C16" s="32"/>
      <c r="D16" s="32">
        <v>88.8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" customFormat="1">
      <c r="A17" s="34">
        <v>2003</v>
      </c>
      <c r="B17" s="32">
        <v>100.9</v>
      </c>
      <c r="C17" s="32"/>
      <c r="D17" s="32">
        <v>89.4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" customFormat="1">
      <c r="A18" s="34"/>
      <c r="B18" s="32">
        <v>102.5</v>
      </c>
      <c r="C18" s="32"/>
      <c r="D18" s="32">
        <v>90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" customFormat="1">
      <c r="A19" s="34"/>
      <c r="B19" s="32">
        <v>105.7</v>
      </c>
      <c r="C19" s="32"/>
      <c r="D19" s="32">
        <v>90.8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" customFormat="1">
      <c r="A20" s="34"/>
      <c r="B20" s="32">
        <v>108.7</v>
      </c>
      <c r="C20" s="32"/>
      <c r="D20" s="32">
        <v>92.8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" customFormat="1">
      <c r="A21" s="34">
        <v>2004</v>
      </c>
      <c r="B21" s="32">
        <v>108.3</v>
      </c>
      <c r="C21" s="32"/>
      <c r="D21" s="32">
        <v>94.5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" customFormat="1">
      <c r="A22" s="34"/>
      <c r="B22" s="32">
        <v>108</v>
      </c>
      <c r="C22" s="32"/>
      <c r="D22" s="32">
        <v>97.1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" customFormat="1">
      <c r="A23" s="34"/>
      <c r="B23" s="32">
        <v>108.8</v>
      </c>
      <c r="C23" s="32"/>
      <c r="D23" s="32">
        <v>97.8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" customFormat="1">
      <c r="A24" s="34"/>
      <c r="B24" s="32">
        <v>110.7</v>
      </c>
      <c r="C24" s="32"/>
      <c r="D24" s="32">
        <v>98.9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" customFormat="1">
      <c r="A25" s="34">
        <v>2005</v>
      </c>
      <c r="B25" s="32">
        <v>113.1</v>
      </c>
      <c r="C25" s="32"/>
      <c r="D25" s="32">
        <v>100.2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" customFormat="1">
      <c r="A26" s="34"/>
      <c r="B26" s="32">
        <v>113.6</v>
      </c>
      <c r="C26" s="32"/>
      <c r="D26" s="32">
        <v>102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" customFormat="1">
      <c r="A27" s="34"/>
      <c r="B27" s="32">
        <v>114.8</v>
      </c>
      <c r="C27" s="32"/>
      <c r="D27" s="32">
        <v>104.5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" customFormat="1">
      <c r="A28" s="34"/>
      <c r="B28" s="32">
        <v>116.9</v>
      </c>
      <c r="C28" s="32"/>
      <c r="D28" s="32">
        <v>104.8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" customFormat="1">
      <c r="A29" s="34">
        <v>2006</v>
      </c>
      <c r="B29" s="32">
        <v>118.7</v>
      </c>
      <c r="C29" s="32"/>
      <c r="D29" s="32">
        <v>106.5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2" customFormat="1">
      <c r="A30" s="34"/>
      <c r="B30" s="32">
        <v>121.3</v>
      </c>
      <c r="C30" s="32"/>
      <c r="D30" s="32">
        <v>108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2" customFormat="1">
      <c r="A31" s="34"/>
      <c r="B31" s="32">
        <v>122.4</v>
      </c>
      <c r="C31" s="32"/>
      <c r="D31" s="32">
        <v>111.9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2" customFormat="1">
      <c r="A32" s="34"/>
      <c r="B32" s="32">
        <v>125</v>
      </c>
      <c r="C32" s="32"/>
      <c r="D32" s="32">
        <v>116.2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2" customFormat="1">
      <c r="A33" s="34">
        <v>2007</v>
      </c>
      <c r="B33" s="32">
        <v>127.6</v>
      </c>
      <c r="C33" s="32"/>
      <c r="D33" s="32">
        <v>117.2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2" customFormat="1">
      <c r="A34" s="34"/>
      <c r="B34" s="32">
        <v>132.6</v>
      </c>
      <c r="C34" s="32"/>
      <c r="D34" s="32">
        <v>116.5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2" customFormat="1">
      <c r="A35" s="34"/>
      <c r="B35" s="32">
        <v>133.5</v>
      </c>
      <c r="C35" s="32"/>
      <c r="D35" s="32">
        <v>115.6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2" customFormat="1">
      <c r="A36" s="34"/>
      <c r="B36" s="32">
        <v>134.9</v>
      </c>
      <c r="C36" s="32"/>
      <c r="D36" s="32">
        <v>113.6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2" customFormat="1">
      <c r="A37" s="34">
        <v>2008</v>
      </c>
      <c r="B37" s="32">
        <v>136.30000000000001</v>
      </c>
      <c r="C37" s="32"/>
      <c r="D37" s="32">
        <v>116.8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2" customFormat="1">
      <c r="A38" s="34"/>
      <c r="B38" s="32">
        <v>140</v>
      </c>
      <c r="C38" s="32"/>
      <c r="D38" s="32">
        <v>120.6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2" customFormat="1">
      <c r="A39" s="34"/>
      <c r="B39" s="32">
        <v>140.9</v>
      </c>
      <c r="C39" s="32"/>
      <c r="D39" s="32">
        <v>124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2" customFormat="1">
      <c r="A40" s="34"/>
      <c r="B40" s="32">
        <v>137.4</v>
      </c>
      <c r="C40" s="32"/>
      <c r="D40" s="32">
        <v>121.6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2" customFormat="1">
      <c r="A41" s="34">
        <v>2009</v>
      </c>
      <c r="B41" s="32">
        <v>133</v>
      </c>
      <c r="C41" s="32"/>
      <c r="D41" s="32">
        <v>113.1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2" customFormat="1">
      <c r="A42" s="34"/>
      <c r="B42" s="32">
        <v>127.5</v>
      </c>
      <c r="C42" s="32"/>
      <c r="D42" s="32">
        <v>110.6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2" customFormat="1">
      <c r="A43" s="34"/>
      <c r="B43" s="32">
        <v>127.8</v>
      </c>
      <c r="C43" s="32"/>
      <c r="D43" s="32">
        <v>107.9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2" customFormat="1">
      <c r="A44" s="34"/>
      <c r="B44" s="32">
        <v>130.19999999999999</v>
      </c>
      <c r="C44" s="32"/>
      <c r="D44" s="32">
        <v>111.6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2" customFormat="1">
      <c r="A45" s="34">
        <v>2010</v>
      </c>
      <c r="B45" s="32">
        <v>133.6</v>
      </c>
      <c r="C45" s="32"/>
      <c r="D45" s="32">
        <v>119.3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2" customFormat="1">
      <c r="A46" s="64"/>
      <c r="B46" s="32">
        <v>132.9</v>
      </c>
      <c r="C46" s="32"/>
      <c r="D46" s="32">
        <v>124.5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2" customFormat="1">
      <c r="A47" s="64"/>
      <c r="B47" s="32">
        <v>133.4</v>
      </c>
      <c r="C47" s="32"/>
      <c r="D47" s="32">
        <v>130.5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2" customFormat="1">
      <c r="A48" s="64"/>
      <c r="B48" s="32">
        <v>132</v>
      </c>
      <c r="C48" s="32"/>
      <c r="D48" s="32">
        <v>130.19999999999999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2" customFormat="1">
      <c r="A49" s="34">
        <v>2011</v>
      </c>
      <c r="B49" s="32">
        <v>131</v>
      </c>
      <c r="C49" s="32"/>
      <c r="D49" s="32">
        <v>131.69999999999999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2" customFormat="1">
      <c r="A50" s="64"/>
      <c r="B50" s="32">
        <v>131</v>
      </c>
      <c r="C50" s="32"/>
      <c r="D50" s="32">
        <v>130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2" customFormat="1">
      <c r="A51" s="64"/>
      <c r="B51" s="32">
        <v>133.19999999999999</v>
      </c>
      <c r="C51" s="32"/>
      <c r="D51" s="32">
        <v>133.19999999999999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2" customFormat="1">
      <c r="A52" s="64"/>
      <c r="B52" s="32">
        <v>134.19999999999999</v>
      </c>
      <c r="C52" s="32"/>
      <c r="D52" s="32">
        <v>137.69999999999999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2" customFormat="1">
      <c r="A53" s="34">
        <v>2012</v>
      </c>
      <c r="B53" s="32">
        <v>133.6</v>
      </c>
      <c r="C53" s="32"/>
      <c r="D53" s="32">
        <v>139.5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2" customFormat="1">
      <c r="A54" s="64"/>
      <c r="B54" s="32">
        <v>132.6</v>
      </c>
      <c r="C54" s="32"/>
      <c r="D54" s="32">
        <v>137.80000000000001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2" customFormat="1">
      <c r="A55" s="64"/>
      <c r="B55" s="32">
        <v>134.30000000000001</v>
      </c>
      <c r="C55" s="32"/>
      <c r="D55" s="32">
        <v>135.5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2" customFormat="1">
      <c r="A56" s="64"/>
      <c r="B56" s="32">
        <v>135.30000000000001</v>
      </c>
      <c r="C56" s="32"/>
      <c r="D56" s="32">
        <v>135.9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s="2" customFormat="1">
      <c r="A57" s="34">
        <v>2013</v>
      </c>
      <c r="B57" s="32">
        <v>135.80000000000001</v>
      </c>
      <c r="C57" s="32"/>
      <c r="D57" s="32">
        <v>136.19999999999999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s="2" customFormat="1">
      <c r="A58" s="64"/>
      <c r="B58" s="32">
        <v>135.80000000000001</v>
      </c>
      <c r="C58" s="32"/>
      <c r="D58" s="32">
        <v>136.80000000000001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2" customFormat="1">
      <c r="A59" s="64"/>
      <c r="B59" s="32">
        <v>135.4</v>
      </c>
      <c r="C59" s="32"/>
      <c r="D59" s="32">
        <v>140.5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s="2" customFormat="1">
      <c r="A60" s="64"/>
      <c r="B60" s="32">
        <v>135.1</v>
      </c>
      <c r="C60" s="32"/>
      <c r="D60" s="32">
        <v>143.69999999999999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s="2" customFormat="1">
      <c r="A61" s="34">
        <v>2014</v>
      </c>
      <c r="B61" s="32">
        <v>134.9</v>
      </c>
      <c r="C61" s="32"/>
      <c r="D61" s="32">
        <v>145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2" customFormat="1">
      <c r="A62" s="64"/>
      <c r="B62" s="32">
        <v>136.6</v>
      </c>
      <c r="C62" s="32"/>
      <c r="D62" s="32">
        <v>147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</sheetData>
  <mergeCells count="3">
    <mergeCell ref="B4:C4"/>
    <mergeCell ref="D4:E4"/>
    <mergeCell ref="B2:G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6</v>
      </c>
      <c r="B1" s="7" t="s">
        <v>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7</v>
      </c>
    </row>
    <row r="3" spans="1:29" ht="12.75" customHeight="1">
      <c r="C3" s="16"/>
    </row>
    <row r="4" spans="1:29" s="30" customFormat="1" ht="28.5" customHeight="1">
      <c r="A4" s="111" t="s">
        <v>10</v>
      </c>
      <c r="B4" s="28" t="s">
        <v>1</v>
      </c>
      <c r="C4" s="28" t="s">
        <v>4</v>
      </c>
      <c r="D4" s="28" t="s">
        <v>2</v>
      </c>
      <c r="E4" s="27" t="s">
        <v>3</v>
      </c>
      <c r="F4" s="29"/>
      <c r="G4" s="29"/>
      <c r="H4" s="29"/>
    </row>
    <row r="5" spans="1:29">
      <c r="A5" s="23">
        <v>39448</v>
      </c>
      <c r="B5" s="20">
        <v>100</v>
      </c>
      <c r="C5" s="20">
        <v>100</v>
      </c>
      <c r="D5" s="20">
        <v>100</v>
      </c>
      <c r="E5" s="20">
        <v>100</v>
      </c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3">
        <v>39539</v>
      </c>
      <c r="B6" s="32">
        <v>100.9</v>
      </c>
      <c r="C6" s="32">
        <v>99.6</v>
      </c>
      <c r="D6" s="32">
        <v>100</v>
      </c>
      <c r="E6" s="32">
        <v>100.5</v>
      </c>
      <c r="F6" s="17"/>
      <c r="G6" s="102"/>
      <c r="H6" s="123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>
        <v>39630</v>
      </c>
      <c r="B7" s="32">
        <v>100.7</v>
      </c>
      <c r="C7" s="32">
        <v>99</v>
      </c>
      <c r="D7" s="32">
        <v>99.7</v>
      </c>
      <c r="E7" s="32">
        <v>100</v>
      </c>
      <c r="F7" s="17"/>
      <c r="G7" s="102"/>
      <c r="H7" s="123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>
        <v>39722</v>
      </c>
      <c r="B8" s="32">
        <v>99.2</v>
      </c>
      <c r="C8" s="32">
        <v>97.3</v>
      </c>
      <c r="D8" s="32">
        <v>95.8</v>
      </c>
      <c r="E8" s="32">
        <v>97.9</v>
      </c>
      <c r="F8" s="17"/>
      <c r="G8" s="102"/>
      <c r="H8" s="123"/>
      <c r="M8" s="18"/>
      <c r="N8" s="18"/>
      <c r="O8" s="18"/>
      <c r="P8" s="18"/>
      <c r="Q8" s="18"/>
      <c r="R8" s="18"/>
    </row>
    <row r="9" spans="1:29">
      <c r="A9" s="23">
        <v>39814</v>
      </c>
      <c r="B9" s="32">
        <v>98.7</v>
      </c>
      <c r="C9" s="32">
        <v>94.5</v>
      </c>
      <c r="D9" s="32">
        <v>93.9</v>
      </c>
      <c r="E9" s="32">
        <v>96.5</v>
      </c>
      <c r="F9" s="17"/>
      <c r="G9" s="102"/>
      <c r="H9" s="123"/>
      <c r="M9" s="18"/>
      <c r="N9" s="18"/>
      <c r="O9" s="18"/>
      <c r="P9" s="18"/>
      <c r="Q9" s="18"/>
      <c r="R9" s="18"/>
    </row>
    <row r="10" spans="1:29">
      <c r="A10" s="23">
        <v>39904</v>
      </c>
      <c r="B10" s="32">
        <v>98.5</v>
      </c>
      <c r="C10" s="32">
        <v>94.3</v>
      </c>
      <c r="D10" s="32">
        <v>93.8</v>
      </c>
      <c r="E10" s="32">
        <v>96.4</v>
      </c>
      <c r="F10" s="17"/>
      <c r="G10" s="102"/>
      <c r="H10" s="123"/>
      <c r="M10" s="18"/>
      <c r="N10" s="18"/>
      <c r="O10" s="18"/>
      <c r="P10" s="18"/>
      <c r="Q10" s="18"/>
      <c r="R10" s="18"/>
    </row>
    <row r="11" spans="1:29">
      <c r="A11" s="23">
        <v>39995</v>
      </c>
      <c r="B11" s="32">
        <v>98.4</v>
      </c>
      <c r="C11" s="32">
        <v>94.6</v>
      </c>
      <c r="D11" s="32">
        <v>93.7</v>
      </c>
      <c r="E11" s="32">
        <v>96.7</v>
      </c>
      <c r="F11" s="17"/>
      <c r="G11" s="102"/>
      <c r="H11" s="123"/>
      <c r="M11" s="18"/>
      <c r="N11" s="18"/>
      <c r="O11" s="18"/>
      <c r="P11" s="18"/>
      <c r="Q11" s="18"/>
      <c r="R11" s="18"/>
    </row>
    <row r="12" spans="1:29">
      <c r="A12" s="23">
        <v>40087</v>
      </c>
      <c r="B12" s="32">
        <v>99.6</v>
      </c>
      <c r="C12" s="32">
        <v>95</v>
      </c>
      <c r="D12" s="32">
        <v>94.1</v>
      </c>
      <c r="E12" s="32">
        <v>97.7</v>
      </c>
      <c r="F12" s="17"/>
      <c r="G12" s="102"/>
      <c r="H12" s="123"/>
      <c r="M12" s="18"/>
      <c r="N12" s="18"/>
      <c r="O12" s="18"/>
      <c r="P12" s="18"/>
      <c r="Q12" s="18"/>
      <c r="R12" s="18"/>
    </row>
    <row r="13" spans="1:29">
      <c r="A13" s="23">
        <v>40179</v>
      </c>
      <c r="B13" s="32">
        <v>100.9</v>
      </c>
      <c r="C13" s="32">
        <v>95.4</v>
      </c>
      <c r="D13" s="32">
        <v>96.7</v>
      </c>
      <c r="E13" s="32">
        <v>98.1</v>
      </c>
      <c r="F13" s="17"/>
      <c r="G13" s="102"/>
      <c r="H13" s="123"/>
      <c r="M13" s="18"/>
      <c r="N13" s="18"/>
      <c r="O13" s="18"/>
      <c r="P13" s="18"/>
      <c r="Q13" s="18"/>
      <c r="R13" s="18"/>
    </row>
    <row r="14" spans="1:29">
      <c r="A14" s="23">
        <v>40269</v>
      </c>
      <c r="B14" s="32">
        <v>99.9</v>
      </c>
      <c r="C14" s="32">
        <v>96.3</v>
      </c>
      <c r="D14" s="32">
        <v>98.7</v>
      </c>
      <c r="E14" s="32">
        <v>99</v>
      </c>
      <c r="F14" s="17"/>
      <c r="G14" s="102"/>
      <c r="H14" s="123"/>
      <c r="M14" s="18"/>
      <c r="N14" s="18"/>
      <c r="O14" s="18"/>
      <c r="P14" s="18"/>
      <c r="Q14" s="18"/>
      <c r="R14" s="18"/>
    </row>
    <row r="15" spans="1:29">
      <c r="A15" s="23">
        <v>40360</v>
      </c>
      <c r="B15" s="32">
        <v>100.5</v>
      </c>
      <c r="C15" s="32">
        <v>96.7</v>
      </c>
      <c r="D15" s="32">
        <v>99.8</v>
      </c>
      <c r="E15" s="32">
        <v>99.7</v>
      </c>
      <c r="F15" s="17"/>
      <c r="G15" s="102"/>
      <c r="H15" s="123"/>
      <c r="M15" s="18"/>
      <c r="N15" s="18"/>
      <c r="O15" s="18"/>
      <c r="P15" s="18"/>
      <c r="Q15" s="18"/>
      <c r="R15" s="18"/>
    </row>
    <row r="16" spans="1:29" s="2" customFormat="1">
      <c r="A16" s="23">
        <v>40452</v>
      </c>
      <c r="B16" s="32">
        <v>100.7</v>
      </c>
      <c r="C16" s="32">
        <v>97.2</v>
      </c>
      <c r="D16" s="32">
        <v>101.6</v>
      </c>
      <c r="E16" s="32">
        <v>100.3</v>
      </c>
      <c r="G16" s="103"/>
      <c r="H16" s="12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23">
        <v>40544</v>
      </c>
      <c r="B17" s="32">
        <v>101.6</v>
      </c>
      <c r="C17" s="32">
        <v>98</v>
      </c>
      <c r="D17" s="32">
        <v>101.7</v>
      </c>
      <c r="E17" s="32">
        <v>99.9</v>
      </c>
      <c r="G17" s="103"/>
      <c r="H17" s="12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23">
        <v>40634</v>
      </c>
      <c r="B18" s="32">
        <v>102.8</v>
      </c>
      <c r="C18" s="32">
        <v>98</v>
      </c>
      <c r="D18" s="32">
        <v>101.9</v>
      </c>
      <c r="E18" s="32">
        <v>100.7</v>
      </c>
      <c r="G18" s="103"/>
      <c r="H18" s="12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23">
        <v>40725</v>
      </c>
      <c r="B19" s="32">
        <v>103.4</v>
      </c>
      <c r="C19" s="32">
        <v>98.1</v>
      </c>
      <c r="D19" s="32">
        <v>102.9</v>
      </c>
      <c r="E19" s="32">
        <v>100.9</v>
      </c>
      <c r="G19" s="103"/>
      <c r="H19" s="12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23">
        <v>40817</v>
      </c>
      <c r="B20" s="32">
        <v>104.1</v>
      </c>
      <c r="C20" s="32">
        <v>97.8</v>
      </c>
      <c r="D20" s="32">
        <v>101.1</v>
      </c>
      <c r="E20" s="32">
        <v>102</v>
      </c>
      <c r="G20" s="103"/>
      <c r="H20" s="12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23">
        <v>40909</v>
      </c>
      <c r="B21" s="32">
        <v>105.3</v>
      </c>
      <c r="C21" s="32">
        <v>97.8</v>
      </c>
      <c r="D21" s="32">
        <v>101.6</v>
      </c>
      <c r="E21" s="32">
        <v>102.6</v>
      </c>
      <c r="G21" s="103"/>
      <c r="H21" s="12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23">
        <v>41000</v>
      </c>
      <c r="B22" s="32">
        <v>105.9</v>
      </c>
      <c r="C22" s="32">
        <v>97.5</v>
      </c>
      <c r="D22" s="32">
        <v>102.2</v>
      </c>
      <c r="E22" s="32">
        <v>103</v>
      </c>
      <c r="G22" s="103"/>
      <c r="H22" s="12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23">
        <v>41091</v>
      </c>
      <c r="B23" s="32">
        <v>106.9</v>
      </c>
      <c r="C23" s="32">
        <v>97.4</v>
      </c>
      <c r="D23" s="32">
        <v>102.2</v>
      </c>
      <c r="E23" s="32">
        <v>103.6</v>
      </c>
      <c r="G23" s="103"/>
      <c r="H23" s="12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23">
        <v>41183</v>
      </c>
      <c r="B24" s="32">
        <v>107.3</v>
      </c>
      <c r="C24" s="32">
        <v>96.8</v>
      </c>
      <c r="D24" s="32">
        <v>101.8</v>
      </c>
      <c r="E24" s="32">
        <v>103.7</v>
      </c>
      <c r="G24" s="103"/>
      <c r="H24" s="12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23">
        <v>41275</v>
      </c>
      <c r="B25" s="32">
        <v>107.9</v>
      </c>
      <c r="C25" s="32">
        <v>96.6</v>
      </c>
      <c r="D25" s="32">
        <v>103</v>
      </c>
      <c r="E25" s="32">
        <v>104.4</v>
      </c>
      <c r="G25" s="103"/>
      <c r="H25" s="12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23">
        <v>41365</v>
      </c>
      <c r="B26" s="32">
        <v>108.1</v>
      </c>
      <c r="C26" s="32">
        <v>96.9</v>
      </c>
      <c r="D26" s="32">
        <v>102.8</v>
      </c>
      <c r="E26" s="32">
        <v>104.8</v>
      </c>
      <c r="G26" s="103"/>
      <c r="H26" s="12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23">
        <v>41456</v>
      </c>
      <c r="B27" s="32">
        <v>108.7</v>
      </c>
      <c r="C27" s="32">
        <v>97.1</v>
      </c>
      <c r="D27" s="32">
        <v>103.4</v>
      </c>
      <c r="E27" s="32">
        <v>106</v>
      </c>
      <c r="G27" s="103"/>
      <c r="H27" s="12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23">
        <v>41548</v>
      </c>
      <c r="B28" s="32">
        <v>109.3</v>
      </c>
      <c r="C28" s="32">
        <v>97.3</v>
      </c>
      <c r="D28" s="32">
        <v>104.6</v>
      </c>
      <c r="E28" s="32">
        <v>106.9</v>
      </c>
      <c r="G28" s="103"/>
      <c r="H28" s="12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23">
        <v>41640</v>
      </c>
      <c r="B29" s="32">
        <v>109.8</v>
      </c>
      <c r="C29" s="32">
        <v>97.6</v>
      </c>
      <c r="D29" s="32">
        <v>104.8</v>
      </c>
      <c r="E29" s="32">
        <v>106.3</v>
      </c>
      <c r="G29" s="103"/>
      <c r="H29" s="12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23">
        <v>41730</v>
      </c>
      <c r="B30" s="32">
        <v>111.1</v>
      </c>
      <c r="C30" s="32">
        <v>97.6</v>
      </c>
      <c r="D30" s="32">
        <v>105.5</v>
      </c>
      <c r="E30" s="32">
        <v>107.5</v>
      </c>
      <c r="G30" s="103"/>
      <c r="H30" s="12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104</v>
      </c>
      <c r="B1" s="7" t="s">
        <v>108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231</v>
      </c>
    </row>
    <row r="3" spans="1:29" ht="12.75" customHeight="1">
      <c r="C3" s="16"/>
    </row>
    <row r="4" spans="1:29" s="6" customFormat="1" ht="28.5" customHeight="1">
      <c r="A4" s="73" t="s">
        <v>107</v>
      </c>
      <c r="B4" s="27" t="s">
        <v>105</v>
      </c>
      <c r="C4" s="28" t="s">
        <v>106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2000</v>
      </c>
      <c r="B5" s="33">
        <v>92.5</v>
      </c>
      <c r="C5" s="33">
        <v>97.5</v>
      </c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/>
      <c r="B6" s="33">
        <v>97.9</v>
      </c>
      <c r="C6" s="33">
        <v>99.3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/>
      <c r="B7" s="33">
        <v>103.2</v>
      </c>
      <c r="C7" s="33">
        <v>100.9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/>
      <c r="B8" s="33">
        <v>106.4</v>
      </c>
      <c r="C8" s="33">
        <v>102.4</v>
      </c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2001</v>
      </c>
      <c r="B9" s="33">
        <v>106.9</v>
      </c>
      <c r="C9" s="33">
        <v>101.4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/>
      <c r="B10" s="33">
        <v>108.1</v>
      </c>
      <c r="C10" s="33">
        <v>101.2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/>
      <c r="B11" s="33">
        <v>105.4</v>
      </c>
      <c r="C11" s="33">
        <v>101.1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/>
      <c r="B12" s="33">
        <v>102.4</v>
      </c>
      <c r="C12" s="33">
        <v>101.6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2002</v>
      </c>
      <c r="B13" s="33">
        <v>98.2</v>
      </c>
      <c r="C13" s="33">
        <v>100.3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/>
      <c r="B14" s="33">
        <v>97.6</v>
      </c>
      <c r="C14" s="33">
        <v>99.4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/>
      <c r="B15" s="33">
        <v>97.6</v>
      </c>
      <c r="C15" s="33">
        <v>98.2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/>
      <c r="B16" s="33">
        <v>97.3</v>
      </c>
      <c r="C16" s="33">
        <v>98.8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2003</v>
      </c>
      <c r="B17" s="33">
        <v>97.2</v>
      </c>
      <c r="C17" s="33">
        <v>98.2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/>
      <c r="B18" s="33">
        <v>96.9</v>
      </c>
      <c r="C18" s="33">
        <v>98.3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/>
      <c r="B19" s="33">
        <v>97.4</v>
      </c>
      <c r="C19" s="33">
        <v>97.7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/>
      <c r="B20" s="33">
        <v>97.3</v>
      </c>
      <c r="C20" s="33">
        <v>97.8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2004</v>
      </c>
      <c r="B21" s="33">
        <v>99.1</v>
      </c>
      <c r="C21" s="33">
        <v>98.7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/>
      <c r="B22" s="33">
        <v>101.1</v>
      </c>
      <c r="C22" s="33">
        <v>100.5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/>
      <c r="B23" s="33">
        <v>103.7</v>
      </c>
      <c r="C23" s="33">
        <v>102.4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/>
      <c r="B24" s="33">
        <v>107.4</v>
      </c>
      <c r="C24" s="33">
        <v>103.5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2005</v>
      </c>
      <c r="B25" s="33">
        <v>111.2</v>
      </c>
      <c r="C25" s="33">
        <v>103.9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/>
      <c r="B26" s="33">
        <v>115.1</v>
      </c>
      <c r="C26" s="33">
        <v>104.9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/>
      <c r="B27" s="33">
        <v>119.4</v>
      </c>
      <c r="C27" s="33">
        <v>105.5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/>
      <c r="B28" s="33">
        <v>124.1</v>
      </c>
      <c r="C28" s="33">
        <v>106.4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2006</v>
      </c>
      <c r="B29" s="33">
        <v>130</v>
      </c>
      <c r="C29" s="33">
        <v>108.4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/>
      <c r="B30" s="33">
        <v>133.69999999999999</v>
      </c>
      <c r="C30" s="33">
        <v>110.5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/>
      <c r="B31" s="33">
        <v>136.5</v>
      </c>
      <c r="C31" s="33">
        <v>112.4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/>
      <c r="B32" s="33">
        <v>136.69999999999999</v>
      </c>
      <c r="C32" s="33">
        <v>113.9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2007</v>
      </c>
      <c r="B33" s="33">
        <v>135.19999999999999</v>
      </c>
      <c r="C33" s="33">
        <v>113.9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/>
      <c r="B34" s="33">
        <v>133.19999999999999</v>
      </c>
      <c r="C34" s="33">
        <v>113.3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/>
      <c r="B35" s="33">
        <v>130.6</v>
      </c>
      <c r="C35" s="33">
        <v>111.3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/>
      <c r="B36" s="33">
        <v>134.1</v>
      </c>
      <c r="C36" s="33">
        <v>112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2008</v>
      </c>
      <c r="B37" s="33">
        <v>138.5</v>
      </c>
      <c r="C37" s="33">
        <v>111.7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/>
      <c r="B38" s="33">
        <v>147.9</v>
      </c>
      <c r="C38" s="33">
        <v>112.7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/>
      <c r="B39" s="33">
        <v>153.4</v>
      </c>
      <c r="C39" s="33">
        <v>112.6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/>
      <c r="B40" s="33">
        <v>152.5</v>
      </c>
      <c r="C40" s="33">
        <v>112.2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2009</v>
      </c>
      <c r="B41" s="33">
        <v>139.5</v>
      </c>
      <c r="C41" s="33">
        <v>109.1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/>
      <c r="B42" s="33">
        <v>128.5</v>
      </c>
      <c r="C42" s="33">
        <v>106.4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/>
      <c r="B43" s="33">
        <v>122.4</v>
      </c>
      <c r="C43" s="33">
        <v>104.7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/>
      <c r="B44" s="33">
        <v>126.9</v>
      </c>
      <c r="C44" s="33">
        <v>105.3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2010</v>
      </c>
      <c r="B45" s="33">
        <v>128.30000000000001</v>
      </c>
      <c r="C45" s="33">
        <v>106.2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/>
      <c r="B46" s="33">
        <v>130.30000000000001</v>
      </c>
      <c r="C46" s="33">
        <v>108.1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/>
      <c r="B47" s="33">
        <v>131.19999999999999</v>
      </c>
      <c r="C47" s="33">
        <v>109.8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/>
      <c r="B48" s="33">
        <v>135.6</v>
      </c>
      <c r="C48" s="33">
        <v>112.2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2011</v>
      </c>
      <c r="B49" s="33">
        <v>139.80000000000001</v>
      </c>
      <c r="C49" s="33">
        <v>113.3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/>
      <c r="B50" s="33">
        <v>143.69999999999999</v>
      </c>
      <c r="C50" s="33">
        <v>114.3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/>
      <c r="B51" s="33">
        <v>145.4</v>
      </c>
      <c r="C51" s="33">
        <v>113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/>
      <c r="B52" s="33">
        <v>147.80000000000001</v>
      </c>
      <c r="C52" s="33">
        <v>112.1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2012</v>
      </c>
      <c r="B53" s="33">
        <v>149.6</v>
      </c>
      <c r="C53" s="33">
        <v>110.9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/>
      <c r="B54" s="33">
        <v>150.4</v>
      </c>
      <c r="C54" s="33">
        <v>109.9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/>
      <c r="B55" s="33">
        <v>149.1</v>
      </c>
      <c r="C55" s="33">
        <v>108.1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/>
      <c r="B56" s="33">
        <v>147.4</v>
      </c>
      <c r="C56" s="33">
        <v>107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2013</v>
      </c>
      <c r="B57" s="33">
        <v>146.4</v>
      </c>
      <c r="C57" s="33">
        <v>107.3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/>
      <c r="B58" s="33">
        <v>146.4</v>
      </c>
      <c r="C58" s="33">
        <v>108.6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/>
      <c r="B59" s="33">
        <v>146.5</v>
      </c>
      <c r="C59" s="33">
        <v>109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/>
      <c r="B60" s="33">
        <v>147.5</v>
      </c>
      <c r="C60" s="33">
        <v>109.1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2014</v>
      </c>
      <c r="B61" s="33">
        <v>146.1</v>
      </c>
      <c r="C61" s="33">
        <v>108.7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/>
      <c r="B62" s="33">
        <v>144.5</v>
      </c>
      <c r="C62" s="33">
        <v>108.2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109</v>
      </c>
      <c r="B1" s="7" t="s">
        <v>112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113</v>
      </c>
    </row>
    <row r="3" spans="1:29" ht="12.75" customHeight="1">
      <c r="C3" s="16"/>
    </row>
    <row r="4" spans="1:29" s="9" customFormat="1" ht="28.5" customHeight="1">
      <c r="A4" s="30"/>
      <c r="B4" s="30" t="s">
        <v>110</v>
      </c>
      <c r="C4" s="30" t="s">
        <v>111</v>
      </c>
      <c r="D4" s="72"/>
      <c r="E4" s="8"/>
      <c r="F4" s="8"/>
      <c r="G4" s="8"/>
      <c r="H4" s="8"/>
    </row>
    <row r="5" spans="1:29">
      <c r="A5" s="78">
        <v>2001</v>
      </c>
      <c r="B5" s="77">
        <v>3.4</v>
      </c>
      <c r="C5" s="66">
        <v>2.8</v>
      </c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79"/>
      <c r="B6" s="77">
        <v>3.6</v>
      </c>
      <c r="C6" s="66">
        <v>2.9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79"/>
      <c r="B7" s="77">
        <v>3.7</v>
      </c>
      <c r="C7" s="66">
        <v>2.9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79"/>
      <c r="B8" s="77">
        <v>3.8</v>
      </c>
      <c r="C8" s="66">
        <v>2.6</v>
      </c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79"/>
      <c r="B9" s="77">
        <v>4.3</v>
      </c>
      <c r="C9" s="66">
        <v>2.7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79"/>
      <c r="B10" s="77">
        <v>3.8</v>
      </c>
      <c r="C10" s="66">
        <v>2.4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79"/>
      <c r="B11" s="77">
        <v>2.7</v>
      </c>
      <c r="C11" s="66">
        <v>2.5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79"/>
      <c r="B12" s="77">
        <v>2.7</v>
      </c>
      <c r="C12" s="66">
        <v>2.2999999999999998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79"/>
      <c r="B13" s="77">
        <v>2.4</v>
      </c>
      <c r="C13" s="66">
        <v>2.2999999999999998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79"/>
      <c r="B14" s="77">
        <v>2.2000000000000002</v>
      </c>
      <c r="C14" s="66">
        <v>2.5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79"/>
      <c r="B15" s="77">
        <v>1.8</v>
      </c>
      <c r="C15" s="66">
        <v>2.4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79"/>
      <c r="B16" s="77">
        <v>2.1</v>
      </c>
      <c r="C16" s="66">
        <v>2.7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78">
        <v>2002</v>
      </c>
      <c r="B17" s="77">
        <v>1.3</v>
      </c>
      <c r="C17" s="66">
        <v>2.5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79"/>
      <c r="B18" s="77">
        <v>0.8</v>
      </c>
      <c r="C18" s="66">
        <v>2.1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79"/>
      <c r="B19" s="77">
        <v>1</v>
      </c>
      <c r="C19" s="66">
        <v>2.6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79"/>
      <c r="B20" s="77">
        <v>0.5</v>
      </c>
      <c r="C20" s="66">
        <v>2.4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79"/>
      <c r="B21" s="77">
        <v>0.4</v>
      </c>
      <c r="C21" s="66">
        <v>2.6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79"/>
      <c r="B22" s="77">
        <v>0.4</v>
      </c>
      <c r="C22" s="66">
        <v>2.7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79"/>
      <c r="B23" s="77">
        <v>1.6</v>
      </c>
      <c r="C23" s="66">
        <v>2.7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79"/>
      <c r="B24" s="77">
        <v>1.4</v>
      </c>
      <c r="C24" s="66">
        <v>2.2999999999999998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79"/>
      <c r="B25" s="77">
        <v>1.4</v>
      </c>
      <c r="C25" s="66">
        <v>2.2000000000000002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79"/>
      <c r="B26" s="77">
        <v>1.8</v>
      </c>
      <c r="C26" s="66">
        <v>2.1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79"/>
      <c r="B27" s="77">
        <v>2.1</v>
      </c>
      <c r="C27" s="66">
        <v>2.1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79"/>
      <c r="B28" s="77">
        <v>2.8</v>
      </c>
      <c r="C28" s="66">
        <v>1.8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78">
        <v>2003</v>
      </c>
      <c r="B29" s="77">
        <v>5</v>
      </c>
      <c r="C29" s="66">
        <v>1.8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79"/>
      <c r="B30" s="77">
        <v>4.8</v>
      </c>
      <c r="C30" s="66">
        <v>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79"/>
      <c r="B31" s="77">
        <v>3.7</v>
      </c>
      <c r="C31" s="66">
        <v>1.5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79"/>
      <c r="B32" s="77">
        <v>2.9</v>
      </c>
      <c r="C32" s="66">
        <v>1.6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79"/>
      <c r="B33" s="77">
        <v>2.1</v>
      </c>
      <c r="C33" s="66">
        <v>1.2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79"/>
      <c r="B34" s="77">
        <v>1.7</v>
      </c>
      <c r="C34" s="66">
        <v>0.8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79"/>
      <c r="B35" s="77">
        <v>1.5</v>
      </c>
      <c r="C35" s="66">
        <v>0.7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79"/>
      <c r="B36" s="77">
        <v>2.1</v>
      </c>
      <c r="C36" s="66">
        <v>0.9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79"/>
      <c r="B37" s="77">
        <v>2.1</v>
      </c>
      <c r="C37" s="66">
        <v>0.9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79"/>
      <c r="B38" s="77">
        <v>1.6</v>
      </c>
      <c r="C38" s="66">
        <v>0.8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79"/>
      <c r="B39" s="77">
        <v>1.4</v>
      </c>
      <c r="C39" s="66">
        <v>0.5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79"/>
      <c r="B40" s="77">
        <v>0.6</v>
      </c>
      <c r="C40" s="66">
        <v>0.4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78">
        <v>2004</v>
      </c>
      <c r="B41" s="77">
        <v>-1.8</v>
      </c>
      <c r="C41" s="66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79"/>
      <c r="B42" s="77">
        <v>-1.7</v>
      </c>
      <c r="C42" s="66">
        <v>0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79"/>
      <c r="B43" s="77">
        <v>-0.6</v>
      </c>
      <c r="C43" s="66">
        <v>0.3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79"/>
      <c r="B44" s="77">
        <v>0.4</v>
      </c>
      <c r="C44" s="66">
        <v>0.3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79"/>
      <c r="B45" s="77">
        <v>1</v>
      </c>
      <c r="C45" s="66">
        <v>0.1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79"/>
      <c r="B46" s="77">
        <v>1.3</v>
      </c>
      <c r="C46" s="66">
        <v>0.3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79"/>
      <c r="B47" s="77">
        <v>1.5</v>
      </c>
      <c r="C47" s="66">
        <v>0.2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79"/>
      <c r="B48" s="77">
        <v>1</v>
      </c>
      <c r="C48" s="66">
        <v>0.2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79"/>
      <c r="B49" s="77">
        <v>1.1000000000000001</v>
      </c>
      <c r="C49" s="66">
        <v>0.5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79"/>
      <c r="B50" s="77">
        <v>1.4</v>
      </c>
      <c r="C50" s="66">
        <v>0.6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79"/>
      <c r="B51" s="77">
        <v>1.2</v>
      </c>
      <c r="C51" s="66">
        <v>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79"/>
      <c r="B52" s="77">
        <v>1.1000000000000001</v>
      </c>
      <c r="C52" s="66">
        <v>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78">
        <v>2005</v>
      </c>
      <c r="B53" s="77">
        <v>1.1000000000000001</v>
      </c>
      <c r="C53" s="66">
        <v>0.7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79"/>
      <c r="B54" s="77">
        <v>1</v>
      </c>
      <c r="C54" s="66">
        <v>0.7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79"/>
      <c r="B55" s="77">
        <v>1</v>
      </c>
      <c r="C55" s="66">
        <v>0.7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79"/>
      <c r="B56" s="77">
        <v>1.3</v>
      </c>
      <c r="C56" s="66">
        <v>0.8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79"/>
      <c r="B57" s="77">
        <v>1.6</v>
      </c>
      <c r="C57" s="66">
        <v>1.1000000000000001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79"/>
      <c r="B58" s="77">
        <v>1.7</v>
      </c>
      <c r="C58" s="66">
        <v>1.1000000000000001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79"/>
      <c r="B59" s="77">
        <v>1.4</v>
      </c>
      <c r="C59" s="66">
        <v>1.1000000000000001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79"/>
      <c r="B60" s="77">
        <v>1.9</v>
      </c>
      <c r="C60" s="66">
        <v>1.3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79"/>
      <c r="B61" s="77">
        <v>2</v>
      </c>
      <c r="C61" s="66">
        <v>1.3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79"/>
      <c r="B62" s="77">
        <v>1.8</v>
      </c>
      <c r="C62" s="66">
        <v>1.2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79"/>
      <c r="B63" s="77">
        <v>1.8</v>
      </c>
      <c r="C63" s="66">
        <v>1.1000000000000001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79"/>
      <c r="B64" s="77">
        <v>1.8</v>
      </c>
      <c r="C64" s="66">
        <v>0.9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78">
        <v>2006</v>
      </c>
      <c r="B65" s="77">
        <v>1.8</v>
      </c>
      <c r="C65" s="66">
        <v>0.8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79"/>
      <c r="B66" s="77">
        <v>2.6</v>
      </c>
      <c r="C66" s="66">
        <v>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79"/>
      <c r="B67" s="77">
        <v>2.4</v>
      </c>
      <c r="C67" s="66">
        <v>0.9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79"/>
      <c r="B68" s="77">
        <v>2.7</v>
      </c>
      <c r="C68" s="66">
        <v>0.8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79"/>
      <c r="B69" s="77">
        <v>2.2999999999999998</v>
      </c>
      <c r="C69" s="66">
        <v>0.7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79"/>
      <c r="B70" s="77">
        <v>2.1</v>
      </c>
      <c r="C70" s="66">
        <v>0.8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79"/>
      <c r="B71" s="77">
        <v>2.2000000000000002</v>
      </c>
      <c r="C71" s="66">
        <v>0.6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79"/>
      <c r="B72" s="77">
        <v>1.9</v>
      </c>
      <c r="C72" s="66">
        <v>0.4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79"/>
      <c r="B73" s="77">
        <v>2.6</v>
      </c>
      <c r="C73" s="66">
        <v>0.5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79"/>
      <c r="B74" s="77">
        <v>2.7</v>
      </c>
      <c r="C74" s="66">
        <v>0.7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79"/>
      <c r="B75" s="77">
        <v>2.6</v>
      </c>
      <c r="C75" s="66">
        <v>0.8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79"/>
      <c r="B76" s="77">
        <v>2.2000000000000002</v>
      </c>
      <c r="C76" s="66">
        <v>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78">
        <v>2007</v>
      </c>
      <c r="B77" s="77">
        <v>1.2</v>
      </c>
      <c r="C77" s="66">
        <v>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79"/>
      <c r="B78" s="77">
        <v>0.8</v>
      </c>
      <c r="C78" s="66">
        <v>1.1000000000000001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79"/>
      <c r="B79" s="77">
        <v>1.1000000000000001</v>
      </c>
      <c r="C79" s="66">
        <v>1.5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79"/>
      <c r="B80" s="77">
        <v>0.3</v>
      </c>
      <c r="C80" s="66">
        <v>1.4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79"/>
      <c r="B81" s="77">
        <v>0.3</v>
      </c>
      <c r="C81" s="66">
        <v>1.4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79"/>
      <c r="B82" s="77">
        <v>0.4</v>
      </c>
      <c r="C82" s="66">
        <v>1.3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79"/>
      <c r="B83" s="77">
        <v>0.4</v>
      </c>
      <c r="C83" s="66">
        <v>1.4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79"/>
      <c r="B84" s="77">
        <v>0.4</v>
      </c>
      <c r="C84" s="66">
        <v>1.8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79"/>
      <c r="B85" s="77">
        <v>-0.3</v>
      </c>
      <c r="C85" s="66">
        <v>1.6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s="2" customFormat="1">
      <c r="A86" s="79"/>
      <c r="B86" s="77">
        <v>-0.2</v>
      </c>
      <c r="C86" s="66">
        <v>1.4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s="2" customFormat="1">
      <c r="A87" s="79"/>
      <c r="B87" s="77">
        <v>1.5</v>
      </c>
      <c r="C87" s="66">
        <v>1.5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s="2" customFormat="1">
      <c r="A88" s="79"/>
      <c r="B88" s="77">
        <v>2.8</v>
      </c>
      <c r="C88" s="66">
        <v>1.8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s="2" customFormat="1">
      <c r="A89" s="78">
        <v>2008</v>
      </c>
      <c r="B89" s="77">
        <v>3.7</v>
      </c>
      <c r="C89" s="66">
        <v>1.9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s="2" customFormat="1">
      <c r="A90" s="79"/>
      <c r="B90" s="77">
        <v>3.7</v>
      </c>
      <c r="C90" s="66">
        <v>2.2000000000000002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s="2" customFormat="1">
      <c r="A91" s="79"/>
      <c r="B91" s="77">
        <v>3.2</v>
      </c>
      <c r="C91" s="66">
        <v>2.1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s="2" customFormat="1">
      <c r="A92" s="79"/>
      <c r="B92" s="77">
        <v>3.1</v>
      </c>
      <c r="C92" s="66">
        <v>2.4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s="2" customFormat="1">
      <c r="A93" s="79"/>
      <c r="B93" s="77">
        <v>3.1</v>
      </c>
      <c r="C93" s="66">
        <v>2.2999999999999998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2" customFormat="1">
      <c r="A94" s="79"/>
      <c r="B94" s="77">
        <v>3.4</v>
      </c>
      <c r="C94" s="66">
        <v>2.4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2" customFormat="1">
      <c r="A95" s="79"/>
      <c r="B95" s="77">
        <v>4.3</v>
      </c>
      <c r="C95" s="66">
        <v>2.9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s="2" customFormat="1">
      <c r="A96" s="79"/>
      <c r="B96" s="77">
        <v>4.5</v>
      </c>
      <c r="C96" s="66">
        <v>2.8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s="2" customFormat="1">
      <c r="A97" s="79"/>
      <c r="B97" s="77">
        <v>5.3</v>
      </c>
      <c r="C97" s="66">
        <v>3.1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s="2" customFormat="1">
      <c r="A98" s="79"/>
      <c r="B98" s="77">
        <v>5.5</v>
      </c>
      <c r="C98" s="66">
        <v>3.3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s="2" customFormat="1">
      <c r="A99" s="79"/>
      <c r="B99" s="77">
        <v>3.2</v>
      </c>
      <c r="C99" s="66">
        <v>2.7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s="2" customFormat="1">
      <c r="A100" s="79"/>
      <c r="B100" s="77">
        <v>2.1</v>
      </c>
      <c r="C100" s="66">
        <v>2.6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s="2" customFormat="1">
      <c r="A101" s="78">
        <v>2009</v>
      </c>
      <c r="B101" s="77">
        <v>2.2000000000000002</v>
      </c>
      <c r="C101" s="66">
        <v>2.8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s="2" customFormat="1">
      <c r="A102" s="79"/>
      <c r="B102" s="77">
        <v>2.5</v>
      </c>
      <c r="C102" s="66">
        <v>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s="2" customFormat="1">
      <c r="A103" s="79"/>
      <c r="B103" s="77">
        <v>2.5</v>
      </c>
      <c r="C103" s="66">
        <v>2.7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s="2" customFormat="1">
      <c r="A104" s="79"/>
      <c r="B104" s="77">
        <v>2.9</v>
      </c>
      <c r="C104" s="66">
        <v>2.7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s="2" customFormat="1">
      <c r="A105" s="79"/>
      <c r="B105" s="77">
        <v>3</v>
      </c>
      <c r="C105" s="66">
        <v>2.9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s="2" customFormat="1">
      <c r="A106" s="79"/>
      <c r="B106" s="77">
        <v>3.4</v>
      </c>
      <c r="C106" s="66">
        <v>3.3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s="2" customFormat="1">
      <c r="A107" s="79"/>
      <c r="B107" s="77">
        <v>2.2000000000000002</v>
      </c>
      <c r="C107" s="66">
        <v>2.5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2" customFormat="1">
      <c r="A108" s="79"/>
      <c r="B108" s="77">
        <v>1.9</v>
      </c>
      <c r="C108" s="66">
        <v>2.2999999999999998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s="2" customFormat="1">
      <c r="A109" s="79"/>
      <c r="B109" s="77">
        <v>1.2</v>
      </c>
      <c r="C109" s="66">
        <v>2.4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2" customFormat="1">
      <c r="A110" s="79"/>
      <c r="B110" s="77">
        <v>0.6</v>
      </c>
      <c r="C110" s="66">
        <v>2.1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s="2" customFormat="1">
      <c r="A111" s="79"/>
      <c r="B111" s="77">
        <v>1.5</v>
      </c>
      <c r="C111" s="66">
        <v>2.4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2" customFormat="1">
      <c r="A112" s="79"/>
      <c r="B112" s="77">
        <v>2</v>
      </c>
      <c r="C112" s="66">
        <v>2.4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s="2" customFormat="1">
      <c r="A113" s="78">
        <v>2010</v>
      </c>
      <c r="B113" s="77">
        <v>2.5</v>
      </c>
      <c r="C113" s="66">
        <v>2.2999999999999998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2" customFormat="1">
      <c r="A114" s="79"/>
      <c r="B114" s="77">
        <v>3</v>
      </c>
      <c r="C114" s="66">
        <v>1.9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s="2" customFormat="1">
      <c r="A115" s="79"/>
      <c r="B115" s="77">
        <v>3.4</v>
      </c>
      <c r="C115" s="66">
        <v>1.7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s="2" customFormat="1">
      <c r="A116" s="79"/>
      <c r="B116" s="77">
        <v>3.3</v>
      </c>
      <c r="C116" s="66">
        <v>1.7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s="2" customFormat="1">
      <c r="A117" s="79"/>
      <c r="B117" s="77">
        <v>2.5</v>
      </c>
      <c r="C117" s="66">
        <v>1.5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s="2" customFormat="1">
      <c r="A118" s="79"/>
      <c r="B118" s="77">
        <v>1.9</v>
      </c>
      <c r="C118" s="66">
        <v>1.3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s="2" customFormat="1">
      <c r="A119" s="79"/>
      <c r="B119" s="77">
        <v>1.9</v>
      </c>
      <c r="C119" s="66">
        <v>1.3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s="2" customFormat="1">
      <c r="A120" s="79"/>
      <c r="B120" s="77">
        <v>1.9</v>
      </c>
      <c r="C120" s="66">
        <v>1.4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2" customFormat="1">
      <c r="A121" s="79"/>
      <c r="B121" s="77">
        <v>1.7</v>
      </c>
      <c r="C121" s="66">
        <v>0.9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2" customFormat="1">
      <c r="A122" s="79"/>
      <c r="B122" s="77">
        <v>2</v>
      </c>
      <c r="C122" s="66">
        <v>1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s="2" customFormat="1">
      <c r="A123" s="79"/>
      <c r="B123" s="77">
        <v>1.9</v>
      </c>
      <c r="C123" s="66">
        <v>1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s="2" customFormat="1">
      <c r="A124" s="79"/>
      <c r="B124" s="77">
        <v>2.8</v>
      </c>
      <c r="C124" s="66">
        <v>1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s="2" customFormat="1">
      <c r="A125" s="78">
        <v>2011</v>
      </c>
      <c r="B125" s="77">
        <v>2</v>
      </c>
      <c r="C125" s="66">
        <v>0.7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s="2" customFormat="1">
      <c r="A126" s="79"/>
      <c r="B126" s="77">
        <v>1.2</v>
      </c>
      <c r="C126" s="66">
        <v>0.8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s="2" customFormat="1">
      <c r="A127" s="79"/>
      <c r="B127" s="77">
        <v>1</v>
      </c>
      <c r="C127" s="66">
        <v>0.8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" customFormat="1">
      <c r="A128" s="79"/>
      <c r="B128" s="77">
        <v>1.3</v>
      </c>
      <c r="C128" s="66">
        <v>1.3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s="2" customFormat="1">
      <c r="A129" s="79"/>
      <c r="B129" s="77">
        <v>1.6</v>
      </c>
      <c r="C129" s="66">
        <v>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s="2" customFormat="1">
      <c r="A130" s="79"/>
      <c r="B130" s="77">
        <v>1.3</v>
      </c>
      <c r="C130" s="66">
        <v>0.7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2" customFormat="1">
      <c r="A131" s="79"/>
      <c r="B131" s="77">
        <v>1.6</v>
      </c>
      <c r="C131" s="66">
        <v>1.2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s="2" customFormat="1">
      <c r="A132" s="79"/>
      <c r="B132" s="77">
        <v>1.3</v>
      </c>
      <c r="C132" s="66">
        <v>0.8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" customFormat="1">
      <c r="A133" s="79"/>
      <c r="B133" s="77">
        <v>1.6</v>
      </c>
      <c r="C133" s="66">
        <v>1.2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>
      <c r="A134" s="79"/>
      <c r="B134" s="77">
        <v>1.4</v>
      </c>
      <c r="C134" s="66">
        <v>1.2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" customFormat="1">
      <c r="A135" s="79"/>
      <c r="B135" s="77">
        <v>1.2</v>
      </c>
      <c r="C135" s="66">
        <v>1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" customFormat="1">
      <c r="A136" s="79"/>
      <c r="B136" s="77">
        <v>0.2</v>
      </c>
      <c r="C136" s="66">
        <v>1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2" customFormat="1">
      <c r="A137" s="78">
        <v>2012</v>
      </c>
      <c r="B137" s="77">
        <v>0.5</v>
      </c>
      <c r="C137" s="66">
        <v>1.3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" customFormat="1">
      <c r="A138" s="79"/>
      <c r="B138" s="77">
        <v>1.2</v>
      </c>
      <c r="C138" s="66">
        <v>1.3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s="2" customFormat="1">
      <c r="A139" s="79"/>
      <c r="B139" s="77">
        <v>0.8</v>
      </c>
      <c r="C139" s="66">
        <v>1.5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s="2" customFormat="1">
      <c r="A140" s="79"/>
      <c r="B140" s="77">
        <v>0.3</v>
      </c>
      <c r="C140" s="66">
        <v>0.7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" customFormat="1">
      <c r="A141" s="79"/>
      <c r="B141" s="77">
        <v>0.5</v>
      </c>
      <c r="C141" s="66">
        <v>1.4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s="2" customFormat="1">
      <c r="A142" s="79"/>
      <c r="B142" s="77">
        <v>0.5</v>
      </c>
      <c r="C142" s="66">
        <v>1.2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s="2" customFormat="1">
      <c r="A143" s="79"/>
      <c r="B143" s="77">
        <v>0.2</v>
      </c>
      <c r="C143" s="66">
        <v>1.3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s="2" customFormat="1">
      <c r="A144" s="79"/>
      <c r="B144" s="77">
        <v>0.5</v>
      </c>
      <c r="C144" s="66">
        <v>1.2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s="2" customFormat="1">
      <c r="A145" s="79"/>
      <c r="B145" s="77">
        <v>0.5</v>
      </c>
      <c r="C145" s="66">
        <v>1.1000000000000001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s="2" customFormat="1">
      <c r="A146" s="79"/>
      <c r="B146" s="77">
        <v>1.1000000000000001</v>
      </c>
      <c r="C146" s="66">
        <v>1.1000000000000001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s="2" customFormat="1">
      <c r="A147" s="79"/>
      <c r="B147" s="77">
        <v>1.1000000000000001</v>
      </c>
      <c r="C147" s="66">
        <v>1.3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s="2" customFormat="1">
      <c r="A148" s="79"/>
      <c r="B148" s="77">
        <v>1.4</v>
      </c>
      <c r="C148" s="66">
        <v>1.1000000000000001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s="2" customFormat="1">
      <c r="A149" s="78">
        <v>2013</v>
      </c>
      <c r="B149" s="77">
        <v>1.3</v>
      </c>
      <c r="C149" s="66">
        <v>1.2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s="2" customFormat="1">
      <c r="A150" s="79"/>
      <c r="B150" s="77">
        <v>1</v>
      </c>
      <c r="C150" s="66">
        <v>1.1000000000000001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s="2" customFormat="1">
      <c r="A151" s="79"/>
      <c r="B151" s="77">
        <v>1.4</v>
      </c>
      <c r="C151" s="66">
        <v>0.9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s="2" customFormat="1">
      <c r="A152" s="79"/>
      <c r="B152" s="77">
        <v>1.9</v>
      </c>
      <c r="C152" s="66">
        <v>1.5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s="2" customFormat="1">
      <c r="A153" s="79"/>
      <c r="B153" s="77">
        <v>2</v>
      </c>
      <c r="C153" s="66">
        <v>1.4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s="2" customFormat="1">
      <c r="A154" s="79"/>
      <c r="B154" s="77">
        <v>2.1</v>
      </c>
      <c r="C154" s="66">
        <v>1.4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2" customFormat="1">
      <c r="A155" s="79"/>
      <c r="B155" s="77">
        <v>3</v>
      </c>
      <c r="C155" s="66">
        <v>1.8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2" customFormat="1">
      <c r="A156" s="79"/>
      <c r="B156" s="77">
        <v>3.2</v>
      </c>
      <c r="C156" s="66">
        <v>2.5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2" customFormat="1">
      <c r="A157" s="79"/>
      <c r="B157" s="77">
        <v>2.8</v>
      </c>
      <c r="C157" s="66">
        <v>1.7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s="2" customFormat="1">
      <c r="A158" s="79"/>
      <c r="B158" s="77">
        <v>2.4</v>
      </c>
      <c r="C158" s="66">
        <v>1.9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s="2" customFormat="1">
      <c r="A159" s="79"/>
      <c r="B159" s="77">
        <v>2.5</v>
      </c>
      <c r="C159" s="66">
        <v>2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>
      <c r="A160" s="79"/>
      <c r="B160" s="77">
        <v>2</v>
      </c>
      <c r="C160" s="66">
        <v>2</v>
      </c>
    </row>
    <row r="161" spans="1:3">
      <c r="A161" s="78">
        <v>2014</v>
      </c>
      <c r="B161" s="77">
        <v>2.2999999999999998</v>
      </c>
      <c r="C161" s="66">
        <v>2.4</v>
      </c>
    </row>
    <row r="162" spans="1:3">
      <c r="A162" s="79"/>
      <c r="B162" s="77">
        <v>2.1</v>
      </c>
      <c r="C162" s="66">
        <v>2.4</v>
      </c>
    </row>
    <row r="163" spans="1:3">
      <c r="A163" s="79"/>
      <c r="B163" s="77">
        <v>2</v>
      </c>
      <c r="C163" s="66">
        <v>2.6</v>
      </c>
    </row>
    <row r="164" spans="1:3">
      <c r="A164" s="79"/>
      <c r="B164" s="77">
        <v>1.8</v>
      </c>
      <c r="C164" s="66">
        <v>2.5</v>
      </c>
    </row>
    <row r="165" spans="1:3">
      <c r="A165" s="79"/>
      <c r="B165" s="77">
        <v>1.8</v>
      </c>
      <c r="C165" s="66">
        <v>2.2999999999999998</v>
      </c>
    </row>
    <row r="166" spans="1:3">
      <c r="A166" s="79"/>
      <c r="B166" s="77">
        <v>1.9</v>
      </c>
      <c r="C166" s="66">
        <v>2.4</v>
      </c>
    </row>
    <row r="167" spans="1:3">
      <c r="A167" s="79"/>
      <c r="B167" s="77">
        <v>2.2000000000000002</v>
      </c>
      <c r="C167" s="66">
        <v>2.6</v>
      </c>
    </row>
    <row r="168" spans="1:3">
      <c r="B168" s="77">
        <v>2.1</v>
      </c>
      <c r="C168" s="66">
        <v>2.2000000000000002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120</v>
      </c>
      <c r="B1" s="7" t="s">
        <v>232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233</v>
      </c>
    </row>
    <row r="3" spans="1:29" ht="12.75" customHeight="1">
      <c r="C3" s="16"/>
    </row>
    <row r="4" spans="1:29" s="9" customFormat="1" ht="28.5" customHeight="1">
      <c r="A4" s="73" t="s">
        <v>118</v>
      </c>
      <c r="B4" s="27" t="s">
        <v>114</v>
      </c>
      <c r="C4" s="28" t="s">
        <v>115</v>
      </c>
      <c r="D4" s="28" t="s">
        <v>116</v>
      </c>
      <c r="E4" s="28" t="s">
        <v>117</v>
      </c>
      <c r="F4" s="8"/>
      <c r="G4" s="8"/>
      <c r="H4" s="8"/>
    </row>
    <row r="5" spans="1:29">
      <c r="A5" s="34">
        <v>2000</v>
      </c>
      <c r="B5" s="20">
        <v>100</v>
      </c>
      <c r="C5" s="20">
        <v>100</v>
      </c>
      <c r="D5" s="20">
        <v>100</v>
      </c>
      <c r="E5" s="20">
        <v>100</v>
      </c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2001</v>
      </c>
      <c r="B6" s="32">
        <v>118.7</v>
      </c>
      <c r="C6" s="32">
        <v>101.8</v>
      </c>
      <c r="D6" s="32">
        <v>94</v>
      </c>
      <c r="E6" s="32">
        <v>102.7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2002</v>
      </c>
      <c r="B7" s="32">
        <v>110.4</v>
      </c>
      <c r="C7" s="32">
        <v>102.5</v>
      </c>
      <c r="D7" s="32">
        <v>100.1</v>
      </c>
      <c r="E7" s="32">
        <v>106.1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2003</v>
      </c>
      <c r="B8" s="32">
        <v>128.80000000000001</v>
      </c>
      <c r="C8" s="32">
        <v>106.3</v>
      </c>
      <c r="D8" s="32">
        <v>117.1</v>
      </c>
      <c r="E8" s="32">
        <v>107.2</v>
      </c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2004</v>
      </c>
      <c r="B9" s="32">
        <v>123</v>
      </c>
      <c r="C9" s="32">
        <v>110.1</v>
      </c>
      <c r="D9" s="32">
        <v>124.9</v>
      </c>
      <c r="E9" s="32">
        <v>105.7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2005</v>
      </c>
      <c r="B10" s="32">
        <v>110.4</v>
      </c>
      <c r="C10" s="32">
        <v>116</v>
      </c>
      <c r="D10" s="32">
        <v>141.1</v>
      </c>
      <c r="E10" s="32">
        <v>100.4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2006</v>
      </c>
      <c r="B11" s="32">
        <v>121.4</v>
      </c>
      <c r="C11" s="32">
        <v>123.1</v>
      </c>
      <c r="D11" s="32">
        <v>145.4</v>
      </c>
      <c r="E11" s="32">
        <v>96.8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2007</v>
      </c>
      <c r="B12" s="32">
        <v>120.6</v>
      </c>
      <c r="C12" s="32">
        <v>134.4</v>
      </c>
      <c r="D12" s="32">
        <v>185.1</v>
      </c>
      <c r="E12" s="32">
        <v>102.2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2008</v>
      </c>
      <c r="B13" s="32">
        <v>104.8</v>
      </c>
      <c r="C13" s="32">
        <v>139.1</v>
      </c>
      <c r="D13" s="32">
        <v>197.3</v>
      </c>
      <c r="E13" s="32">
        <v>103.9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2009</v>
      </c>
      <c r="B14" s="32">
        <v>110.8</v>
      </c>
      <c r="C14" s="32">
        <v>128</v>
      </c>
      <c r="D14" s="32">
        <v>218.1</v>
      </c>
      <c r="E14" s="32">
        <v>121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2010</v>
      </c>
      <c r="B15" s="32">
        <v>125.7</v>
      </c>
      <c r="C15" s="32">
        <v>132.30000000000001</v>
      </c>
      <c r="D15" s="32">
        <v>231.1</v>
      </c>
      <c r="E15" s="32">
        <v>130.80000000000001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2011</v>
      </c>
      <c r="B16" s="32">
        <v>135.30000000000001</v>
      </c>
      <c r="C16" s="32">
        <v>132.19999999999999</v>
      </c>
      <c r="D16" s="32">
        <v>254.3</v>
      </c>
      <c r="E16" s="32">
        <v>120.4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2012</v>
      </c>
      <c r="B17" s="32">
        <v>140.9</v>
      </c>
      <c r="C17" s="32">
        <v>134.5</v>
      </c>
      <c r="D17" s="32">
        <v>308.89999999999998</v>
      </c>
      <c r="E17" s="32">
        <v>119.7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2013</v>
      </c>
      <c r="B18" s="32">
        <v>173.5</v>
      </c>
      <c r="C18" s="32">
        <v>135</v>
      </c>
      <c r="D18" s="32">
        <v>295.5</v>
      </c>
      <c r="E18" s="32">
        <v>115.5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122</v>
      </c>
      <c r="B1" s="7" t="s">
        <v>234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235</v>
      </c>
    </row>
    <row r="3" spans="1:29" ht="12.75" customHeight="1">
      <c r="C3" s="16"/>
    </row>
    <row r="4" spans="1:29" s="9" customFormat="1" ht="28.5" customHeight="1">
      <c r="A4" s="27"/>
      <c r="B4" s="27" t="s">
        <v>119</v>
      </c>
      <c r="C4" s="28" t="s">
        <v>121</v>
      </c>
      <c r="D4" s="28" t="s">
        <v>236</v>
      </c>
      <c r="E4" s="8"/>
      <c r="F4" s="8"/>
      <c r="G4" s="8"/>
      <c r="H4" s="8"/>
    </row>
    <row r="5" spans="1:29">
      <c r="A5" s="81">
        <v>2000</v>
      </c>
      <c r="B5" s="61"/>
      <c r="C5" s="61"/>
      <c r="D5" s="61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81"/>
      <c r="B6" s="61">
        <v>9.6999999999999993</v>
      </c>
      <c r="C6" s="61">
        <v>2.2999999999999998</v>
      </c>
      <c r="D6" s="61">
        <v>7.4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1"/>
      <c r="B7" s="61">
        <v>11.7</v>
      </c>
      <c r="C7" s="61">
        <v>7.5</v>
      </c>
      <c r="D7" s="61">
        <v>4.2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1"/>
      <c r="B8" s="61">
        <v>9.5</v>
      </c>
      <c r="C8" s="61">
        <v>9.1</v>
      </c>
      <c r="D8" s="61">
        <v>0.4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81">
        <v>2001</v>
      </c>
      <c r="B9" s="61">
        <v>11.4</v>
      </c>
      <c r="C9" s="61">
        <v>10.1</v>
      </c>
      <c r="D9" s="61">
        <v>1.3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1"/>
      <c r="B10" s="61">
        <v>14.6</v>
      </c>
      <c r="C10" s="61">
        <v>13.5</v>
      </c>
      <c r="D10" s="61">
        <v>1.1000000000000001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1"/>
      <c r="B11" s="61">
        <v>12.3</v>
      </c>
      <c r="C11" s="61">
        <v>17</v>
      </c>
      <c r="D11" s="61">
        <v>-4.7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1"/>
      <c r="B12" s="61">
        <v>25.1</v>
      </c>
      <c r="C12" s="61">
        <v>25.4</v>
      </c>
      <c r="D12" s="61">
        <v>-0.3</v>
      </c>
      <c r="E12" s="17"/>
      <c r="F12" s="17"/>
      <c r="G12" s="46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1">
        <v>2002</v>
      </c>
      <c r="B13" s="61">
        <v>30.4</v>
      </c>
      <c r="C13" s="61">
        <v>16.899999999999999</v>
      </c>
      <c r="D13" s="61">
        <v>13.5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1"/>
      <c r="B14" s="61">
        <v>29.5</v>
      </c>
      <c r="C14" s="61">
        <v>19.399999999999999</v>
      </c>
      <c r="D14" s="61">
        <v>10.1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1"/>
      <c r="B15" s="61">
        <v>25.5</v>
      </c>
      <c r="C15" s="61">
        <v>18.8</v>
      </c>
      <c r="D15" s="61">
        <v>6.7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81"/>
      <c r="B16" s="61">
        <v>13.6</v>
      </c>
      <c r="C16" s="61">
        <v>14.7</v>
      </c>
      <c r="D16" s="61">
        <v>-1.1000000000000001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81">
        <v>2003</v>
      </c>
      <c r="B17" s="61">
        <v>2.1</v>
      </c>
      <c r="C17" s="61">
        <v>20.399999999999999</v>
      </c>
      <c r="D17" s="61">
        <v>-18.3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81"/>
      <c r="B18" s="61">
        <v>-7</v>
      </c>
      <c r="C18" s="61">
        <v>18.3</v>
      </c>
      <c r="D18" s="61">
        <v>-25.3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81"/>
      <c r="B19" s="61">
        <v>-3.8</v>
      </c>
      <c r="C19" s="61">
        <v>17.2</v>
      </c>
      <c r="D19" s="61">
        <v>-21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81"/>
      <c r="B20" s="61">
        <v>-2</v>
      </c>
      <c r="C20" s="61">
        <v>16.5</v>
      </c>
      <c r="D20" s="61">
        <v>-18.5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2004</v>
      </c>
      <c r="B21" s="61">
        <v>-1</v>
      </c>
      <c r="C21" s="61">
        <v>19.2</v>
      </c>
      <c r="D21" s="61">
        <v>-20.2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/>
      <c r="B22" s="61">
        <v>9.1999999999999993</v>
      </c>
      <c r="C22" s="61">
        <v>20.8</v>
      </c>
      <c r="D22" s="61">
        <v>-11.6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/>
      <c r="B23" s="61">
        <v>12</v>
      </c>
      <c r="C23" s="61">
        <v>19.8</v>
      </c>
      <c r="D23" s="61">
        <v>-7.8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/>
      <c r="B24" s="61">
        <v>11.7</v>
      </c>
      <c r="C24" s="61">
        <v>20.100000000000001</v>
      </c>
      <c r="D24" s="61">
        <v>-8.4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2005</v>
      </c>
      <c r="B25" s="61">
        <v>25.1</v>
      </c>
      <c r="C25" s="61">
        <v>17.600000000000001</v>
      </c>
      <c r="D25" s="61">
        <v>7.5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/>
      <c r="B26" s="61">
        <v>32.299999999999997</v>
      </c>
      <c r="C26" s="61">
        <v>20.8</v>
      </c>
      <c r="D26" s="61">
        <v>11.5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/>
      <c r="B27" s="61">
        <v>43.4</v>
      </c>
      <c r="C27" s="61">
        <v>21.7</v>
      </c>
      <c r="D27" s="61">
        <v>21.7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/>
      <c r="B28" s="61">
        <v>51.2</v>
      </c>
      <c r="C28" s="61">
        <v>21.3</v>
      </c>
      <c r="D28" s="61">
        <v>29.9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2006</v>
      </c>
      <c r="B29" s="61">
        <v>90.2</v>
      </c>
      <c r="C29" s="61">
        <v>27.7</v>
      </c>
      <c r="D29" s="61">
        <v>62.5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/>
      <c r="B30" s="61">
        <v>113.1</v>
      </c>
      <c r="C30" s="61">
        <v>32.4</v>
      </c>
      <c r="D30" s="61">
        <v>80.7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/>
      <c r="B31" s="61">
        <v>131.1</v>
      </c>
      <c r="C31" s="61">
        <v>36.700000000000003</v>
      </c>
      <c r="D31" s="61">
        <v>94.4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/>
      <c r="B32" s="61">
        <v>142.5</v>
      </c>
      <c r="C32" s="61">
        <v>37.700000000000003</v>
      </c>
      <c r="D32" s="61">
        <v>104.8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2007</v>
      </c>
      <c r="B33" s="61">
        <v>173.5</v>
      </c>
      <c r="C33" s="61">
        <v>36.200000000000003</v>
      </c>
      <c r="D33" s="61">
        <v>137.30000000000001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/>
      <c r="B34" s="61">
        <v>206.8</v>
      </c>
      <c r="C34" s="61">
        <v>43.2</v>
      </c>
      <c r="D34" s="61">
        <v>163.6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/>
      <c r="B35" s="61">
        <v>236.9</v>
      </c>
      <c r="C35" s="61">
        <v>49.7</v>
      </c>
      <c r="D35" s="61">
        <v>187.2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/>
      <c r="B36" s="61">
        <v>259</v>
      </c>
      <c r="C36" s="61">
        <v>55</v>
      </c>
      <c r="D36" s="61">
        <v>204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2008</v>
      </c>
      <c r="B37" s="61">
        <v>282.5</v>
      </c>
      <c r="C37" s="61">
        <v>50.1</v>
      </c>
      <c r="D37" s="61">
        <v>232.4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/>
      <c r="B38" s="61">
        <v>312.8</v>
      </c>
      <c r="C38" s="61">
        <v>62.1</v>
      </c>
      <c r="D38" s="61">
        <v>250.7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/>
      <c r="B39" s="61">
        <v>303.7</v>
      </c>
      <c r="C39" s="61">
        <v>63.4</v>
      </c>
      <c r="D39" s="61">
        <v>240.3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/>
      <c r="B40" s="61">
        <v>308.89999999999998</v>
      </c>
      <c r="C40" s="61">
        <v>65.599999999999994</v>
      </c>
      <c r="D40" s="61">
        <v>243.3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2009</v>
      </c>
      <c r="B41" s="61">
        <v>303.2</v>
      </c>
      <c r="C41" s="61">
        <v>78.900000000000006</v>
      </c>
      <c r="D41" s="61">
        <v>224.3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/>
      <c r="B42" s="61">
        <v>277.7</v>
      </c>
      <c r="C42" s="61">
        <v>65.900000000000006</v>
      </c>
      <c r="D42" s="61">
        <v>211.8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/>
      <c r="B43" s="61">
        <v>285.2</v>
      </c>
      <c r="C43" s="61">
        <v>74.2</v>
      </c>
      <c r="D43" s="61">
        <v>211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/>
      <c r="B44" s="61">
        <v>298.7</v>
      </c>
      <c r="C44" s="61">
        <v>82.7</v>
      </c>
      <c r="D44" s="61">
        <v>216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2010</v>
      </c>
      <c r="B45" s="61">
        <v>273.5</v>
      </c>
      <c r="C45" s="61">
        <v>82.8</v>
      </c>
      <c r="D45" s="61">
        <v>190.7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/>
      <c r="B46" s="61">
        <v>268.10000000000002</v>
      </c>
      <c r="C46" s="61">
        <v>85.1</v>
      </c>
      <c r="D46" s="61">
        <v>183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/>
      <c r="B47" s="61">
        <v>282.39999999999998</v>
      </c>
      <c r="C47" s="61">
        <v>87.9</v>
      </c>
      <c r="D47" s="61">
        <v>194.5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/>
      <c r="B48" s="61">
        <v>289.10000000000002</v>
      </c>
      <c r="C48" s="61">
        <v>91.3</v>
      </c>
      <c r="D48" s="61">
        <v>197.8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2011</v>
      </c>
      <c r="B49" s="61">
        <v>302.10000000000002</v>
      </c>
      <c r="C49" s="61">
        <v>97.7</v>
      </c>
      <c r="D49" s="61">
        <v>204.4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/>
      <c r="B50" s="61">
        <v>310.39999999999998</v>
      </c>
      <c r="C50" s="61">
        <v>101</v>
      </c>
      <c r="D50" s="61">
        <v>209.4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/>
      <c r="B51" s="61">
        <v>326.10000000000002</v>
      </c>
      <c r="C51" s="61">
        <v>104</v>
      </c>
      <c r="D51" s="61">
        <v>222.1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/>
      <c r="B52" s="61">
        <v>340.5</v>
      </c>
      <c r="C52" s="61">
        <v>111.6</v>
      </c>
      <c r="D52" s="61">
        <v>228.9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2012</v>
      </c>
      <c r="B53" s="61">
        <v>358.5</v>
      </c>
      <c r="C53" s="61">
        <v>114.2</v>
      </c>
      <c r="D53" s="61">
        <v>244.3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/>
      <c r="B54" s="61">
        <v>374.6</v>
      </c>
      <c r="C54" s="61">
        <v>116.7</v>
      </c>
      <c r="D54" s="61">
        <v>257.89999999999998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/>
      <c r="B55" s="61">
        <v>384.3</v>
      </c>
      <c r="C55" s="61">
        <v>119.5</v>
      </c>
      <c r="D55" s="61">
        <v>264.8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/>
      <c r="B56" s="61">
        <v>389.3</v>
      </c>
      <c r="C56" s="61">
        <v>119.9</v>
      </c>
      <c r="D56" s="61">
        <v>269.39999999999998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2013</v>
      </c>
      <c r="B57" s="61">
        <v>396</v>
      </c>
      <c r="C57" s="61">
        <v>122.4</v>
      </c>
      <c r="D57" s="61">
        <v>273.60000000000002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/>
      <c r="B58" s="61">
        <v>404.2</v>
      </c>
      <c r="C58" s="61">
        <v>126</v>
      </c>
      <c r="D58" s="61">
        <v>278.2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/>
      <c r="B59" s="61">
        <v>416</v>
      </c>
      <c r="C59" s="61">
        <v>130</v>
      </c>
      <c r="D59" s="61">
        <v>286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/>
      <c r="B60" s="61">
        <v>424.4</v>
      </c>
      <c r="C60" s="61">
        <v>134.69999999999999</v>
      </c>
      <c r="D60" s="61">
        <v>289.7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2014</v>
      </c>
      <c r="B61" s="61">
        <v>431.1</v>
      </c>
      <c r="C61" s="61">
        <v>137.69999999999999</v>
      </c>
      <c r="D61" s="61">
        <v>293.39999999999998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/>
      <c r="B62" s="61">
        <v>438.9</v>
      </c>
      <c r="C62" s="61">
        <v>138.5</v>
      </c>
      <c r="D62" s="61">
        <v>300.39999999999998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123</v>
      </c>
      <c r="B1" s="7" t="s">
        <v>127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237</v>
      </c>
    </row>
    <row r="3" spans="1:29" ht="12.75" customHeight="1">
      <c r="C3" s="16"/>
    </row>
    <row r="4" spans="1:29" s="9" customFormat="1" ht="28.5" customHeight="1">
      <c r="A4" s="73" t="s">
        <v>126</v>
      </c>
      <c r="B4" s="83" t="s">
        <v>119</v>
      </c>
      <c r="C4" s="84" t="s">
        <v>95</v>
      </c>
      <c r="D4" s="85" t="s">
        <v>239</v>
      </c>
      <c r="E4" s="28" t="s">
        <v>238</v>
      </c>
      <c r="F4" s="28" t="s">
        <v>240</v>
      </c>
      <c r="G4" s="28" t="s">
        <v>124</v>
      </c>
      <c r="H4" s="28" t="s">
        <v>125</v>
      </c>
    </row>
    <row r="5" spans="1:29">
      <c r="A5" s="34">
        <v>2008</v>
      </c>
      <c r="B5" s="80">
        <v>100</v>
      </c>
      <c r="C5" s="82">
        <v>100</v>
      </c>
      <c r="D5" s="80">
        <v>100</v>
      </c>
      <c r="E5" s="20">
        <v>100</v>
      </c>
      <c r="F5" s="20">
        <v>100</v>
      </c>
      <c r="G5" s="20">
        <v>100</v>
      </c>
      <c r="H5" s="20">
        <v>100</v>
      </c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/>
      <c r="B6" s="32">
        <v>101.2</v>
      </c>
      <c r="C6" s="32">
        <v>100.7</v>
      </c>
      <c r="D6" s="32">
        <v>101.7</v>
      </c>
      <c r="E6" s="32">
        <v>100</v>
      </c>
      <c r="F6" s="32">
        <v>100.6</v>
      </c>
      <c r="G6" s="32">
        <v>103.8</v>
      </c>
      <c r="H6" s="32">
        <v>103.4</v>
      </c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/>
      <c r="B7" s="32">
        <v>100.8</v>
      </c>
      <c r="C7" s="32">
        <v>101.2</v>
      </c>
      <c r="D7" s="32">
        <v>98</v>
      </c>
      <c r="E7" s="32">
        <v>98.7</v>
      </c>
      <c r="F7" s="32">
        <v>102</v>
      </c>
      <c r="G7" s="32">
        <v>101.6</v>
      </c>
      <c r="H7" s="32">
        <v>106.4</v>
      </c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/>
      <c r="B8" s="32">
        <v>101</v>
      </c>
      <c r="C8" s="32">
        <v>101.1</v>
      </c>
      <c r="D8" s="32">
        <v>95.8</v>
      </c>
      <c r="E8" s="32">
        <v>99.2</v>
      </c>
      <c r="F8" s="32">
        <v>103.8</v>
      </c>
      <c r="G8" s="32">
        <v>101.8</v>
      </c>
      <c r="H8" s="32">
        <v>109.2</v>
      </c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2009</v>
      </c>
      <c r="B9" s="32">
        <v>100.8</v>
      </c>
      <c r="C9" s="32">
        <v>98</v>
      </c>
      <c r="D9" s="32">
        <v>94.9</v>
      </c>
      <c r="E9" s="32">
        <v>98.8</v>
      </c>
      <c r="F9" s="32">
        <v>97.9</v>
      </c>
      <c r="G9" s="32">
        <v>98.8</v>
      </c>
      <c r="H9" s="32">
        <v>106.6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/>
      <c r="B10" s="32">
        <v>99.8</v>
      </c>
      <c r="C10" s="32">
        <v>96.8</v>
      </c>
      <c r="D10" s="32">
        <v>94.3</v>
      </c>
      <c r="E10" s="32">
        <v>97.4</v>
      </c>
      <c r="F10" s="32">
        <v>97.8</v>
      </c>
      <c r="G10" s="32">
        <v>94.4</v>
      </c>
      <c r="H10" s="32">
        <v>106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/>
      <c r="B11" s="32">
        <v>100.1</v>
      </c>
      <c r="C11" s="32">
        <v>95.7</v>
      </c>
      <c r="D11" s="32">
        <v>94.5</v>
      </c>
      <c r="E11" s="32">
        <v>96.9</v>
      </c>
      <c r="F11" s="32">
        <v>98</v>
      </c>
      <c r="G11" s="32">
        <v>92.9</v>
      </c>
      <c r="H11" s="32">
        <v>105.8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/>
      <c r="B12" s="32">
        <v>100.6</v>
      </c>
      <c r="C12" s="32">
        <v>94.7</v>
      </c>
      <c r="D12" s="32">
        <v>95.1</v>
      </c>
      <c r="E12" s="32">
        <v>97.7</v>
      </c>
      <c r="F12" s="32">
        <v>98.9</v>
      </c>
      <c r="G12" s="32">
        <v>93.7</v>
      </c>
      <c r="H12" s="32">
        <v>106.5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2010</v>
      </c>
      <c r="B13" s="32">
        <v>99.7</v>
      </c>
      <c r="C13" s="32">
        <v>93.6</v>
      </c>
      <c r="D13" s="32">
        <v>92.4</v>
      </c>
      <c r="E13" s="32">
        <v>95.4</v>
      </c>
      <c r="F13" s="32">
        <v>98.2</v>
      </c>
      <c r="G13" s="32">
        <v>92.4</v>
      </c>
      <c r="H13" s="32">
        <v>105.4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/>
      <c r="B14" s="32">
        <v>99.4</v>
      </c>
      <c r="C14" s="32">
        <v>92.3</v>
      </c>
      <c r="D14" s="32">
        <v>92.4</v>
      </c>
      <c r="E14" s="32">
        <v>95.5</v>
      </c>
      <c r="F14" s="32">
        <v>97.7</v>
      </c>
      <c r="G14" s="32">
        <v>91.8</v>
      </c>
      <c r="H14" s="32">
        <v>105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/>
      <c r="B15" s="32">
        <v>100</v>
      </c>
      <c r="C15" s="32">
        <v>91.7</v>
      </c>
      <c r="D15" s="32">
        <v>93.5</v>
      </c>
      <c r="E15" s="32">
        <v>96.3</v>
      </c>
      <c r="F15" s="32">
        <v>98.4</v>
      </c>
      <c r="G15" s="32">
        <v>94.2</v>
      </c>
      <c r="H15" s="32">
        <v>105.3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/>
      <c r="B16" s="32">
        <v>100.3</v>
      </c>
      <c r="C16" s="32">
        <v>91.3</v>
      </c>
      <c r="D16" s="32">
        <v>94.2</v>
      </c>
      <c r="E16" s="32">
        <v>96.5</v>
      </c>
      <c r="F16" s="32">
        <v>98.8</v>
      </c>
      <c r="G16" s="32">
        <v>93.8</v>
      </c>
      <c r="H16" s="32">
        <v>105.8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2011</v>
      </c>
      <c r="B17" s="32">
        <v>100.8</v>
      </c>
      <c r="C17" s="32">
        <v>91.1</v>
      </c>
      <c r="D17" s="32">
        <v>94.7</v>
      </c>
      <c r="E17" s="32">
        <v>95.5</v>
      </c>
      <c r="F17" s="32">
        <v>99.6</v>
      </c>
      <c r="G17" s="32">
        <v>96.8</v>
      </c>
      <c r="H17" s="32">
        <v>106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/>
      <c r="B18" s="32">
        <v>101.1</v>
      </c>
      <c r="C18" s="32">
        <v>91.6</v>
      </c>
      <c r="D18" s="32">
        <v>96</v>
      </c>
      <c r="E18" s="32">
        <v>94.4</v>
      </c>
      <c r="F18" s="32">
        <v>101.2</v>
      </c>
      <c r="G18" s="32">
        <v>98</v>
      </c>
      <c r="H18" s="32">
        <v>106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/>
      <c r="B19" s="32">
        <v>101.7</v>
      </c>
      <c r="C19" s="32">
        <v>92.1</v>
      </c>
      <c r="D19" s="32">
        <v>97.6</v>
      </c>
      <c r="E19" s="32">
        <v>95.6</v>
      </c>
      <c r="F19" s="32">
        <v>101.6</v>
      </c>
      <c r="G19" s="32">
        <v>99</v>
      </c>
      <c r="H19" s="32">
        <v>107.4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/>
      <c r="B20" s="32">
        <v>102.2</v>
      </c>
      <c r="C20" s="32">
        <v>92.5</v>
      </c>
      <c r="D20" s="32">
        <v>99.1</v>
      </c>
      <c r="E20" s="32">
        <v>95.6</v>
      </c>
      <c r="F20" s="32">
        <v>102.3</v>
      </c>
      <c r="G20" s="32">
        <v>100.4</v>
      </c>
      <c r="H20" s="32">
        <v>108.6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2012</v>
      </c>
      <c r="B21" s="32">
        <v>102.9</v>
      </c>
      <c r="C21" s="32">
        <v>92.1</v>
      </c>
      <c r="D21" s="32">
        <v>99.2</v>
      </c>
      <c r="E21" s="32">
        <v>96.6</v>
      </c>
      <c r="F21" s="32">
        <v>102.6</v>
      </c>
      <c r="G21" s="32">
        <v>102.6</v>
      </c>
      <c r="H21" s="32">
        <v>110.5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/>
      <c r="B22" s="32">
        <v>103.5</v>
      </c>
      <c r="C22" s="32">
        <v>92.2</v>
      </c>
      <c r="D22" s="32">
        <v>100.4</v>
      </c>
      <c r="E22" s="32">
        <v>96.2</v>
      </c>
      <c r="F22" s="32">
        <v>104.4</v>
      </c>
      <c r="G22" s="32">
        <v>102.9</v>
      </c>
      <c r="H22" s="32">
        <v>111.9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/>
      <c r="B23" s="32">
        <v>103.9</v>
      </c>
      <c r="C23" s="32">
        <v>93</v>
      </c>
      <c r="D23" s="32">
        <v>102</v>
      </c>
      <c r="E23" s="32">
        <v>96.4</v>
      </c>
      <c r="F23" s="32">
        <v>104.4</v>
      </c>
      <c r="G23" s="32">
        <v>103</v>
      </c>
      <c r="H23" s="32">
        <v>111.7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/>
      <c r="B24" s="32">
        <v>104.1</v>
      </c>
      <c r="C24" s="32">
        <v>93</v>
      </c>
      <c r="D24" s="32">
        <v>103.4</v>
      </c>
      <c r="E24" s="32">
        <v>95.9</v>
      </c>
      <c r="F24" s="32">
        <v>104.2</v>
      </c>
      <c r="G24" s="32">
        <v>106.1</v>
      </c>
      <c r="H24" s="32">
        <v>112.5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2013</v>
      </c>
      <c r="B25" s="32">
        <v>104.4</v>
      </c>
      <c r="C25" s="32">
        <v>93.6</v>
      </c>
      <c r="D25" s="32">
        <v>103.8</v>
      </c>
      <c r="E25" s="32">
        <v>96</v>
      </c>
      <c r="F25" s="32">
        <v>104.9</v>
      </c>
      <c r="G25" s="32">
        <v>105.3</v>
      </c>
      <c r="H25" s="32">
        <v>112.5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/>
      <c r="B26" s="32">
        <v>104.7</v>
      </c>
      <c r="C26" s="32">
        <v>93.6</v>
      </c>
      <c r="D26" s="32">
        <v>104</v>
      </c>
      <c r="E26" s="32">
        <v>96.1</v>
      </c>
      <c r="F26" s="32">
        <v>105.2</v>
      </c>
      <c r="G26" s="32">
        <v>106.8</v>
      </c>
      <c r="H26" s="32">
        <v>113.3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/>
      <c r="B27" s="32">
        <v>105.1</v>
      </c>
      <c r="C27" s="32">
        <v>94.1</v>
      </c>
      <c r="D27" s="32">
        <v>104.3</v>
      </c>
      <c r="E27" s="32">
        <v>95.7</v>
      </c>
      <c r="F27" s="32">
        <v>107.1</v>
      </c>
      <c r="G27" s="32">
        <v>108.3</v>
      </c>
      <c r="H27" s="32">
        <v>114.4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/>
      <c r="B28" s="32">
        <v>105.5</v>
      </c>
      <c r="C28" s="32">
        <v>94.4</v>
      </c>
      <c r="D28" s="32">
        <v>104.7</v>
      </c>
      <c r="E28" s="32">
        <v>95.8</v>
      </c>
      <c r="F28" s="32">
        <v>108.7</v>
      </c>
      <c r="G28" s="32">
        <v>107.8</v>
      </c>
      <c r="H28" s="32">
        <v>115.5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2014</v>
      </c>
      <c r="B29" s="32">
        <v>105.7</v>
      </c>
      <c r="C29" s="32">
        <v>94.6</v>
      </c>
      <c r="D29" s="32">
        <v>105.8</v>
      </c>
      <c r="E29" s="32">
        <v>95.3</v>
      </c>
      <c r="F29" s="32">
        <v>108.5</v>
      </c>
      <c r="G29" s="32">
        <v>107.4</v>
      </c>
      <c r="H29" s="32">
        <v>116.5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/>
      <c r="B30" s="32">
        <v>106</v>
      </c>
      <c r="C30" s="32">
        <v>95.1</v>
      </c>
      <c r="D30" s="32">
        <v>106.5</v>
      </c>
      <c r="E30" s="32">
        <v>95</v>
      </c>
      <c r="F30" s="32">
        <v>110.4</v>
      </c>
      <c r="G30" s="32">
        <v>109.1</v>
      </c>
      <c r="H30" s="32">
        <v>116.3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2" t="s">
        <v>131</v>
      </c>
      <c r="B1" s="7" t="s">
        <v>241</v>
      </c>
      <c r="C1" s="7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242</v>
      </c>
      <c r="C2" s="10"/>
    </row>
    <row r="3" spans="1:31" ht="12.75" customHeight="1">
      <c r="D3" s="16"/>
      <c r="E3" s="16"/>
    </row>
    <row r="4" spans="1:31" s="11" customFormat="1" ht="28.5" customHeight="1">
      <c r="A4" s="75" t="s">
        <v>41</v>
      </c>
      <c r="B4" s="144" t="s">
        <v>128</v>
      </c>
      <c r="C4" s="145"/>
      <c r="D4" s="144" t="s">
        <v>129</v>
      </c>
      <c r="E4" s="145"/>
      <c r="F4" s="144" t="s">
        <v>130</v>
      </c>
      <c r="G4" s="145"/>
      <c r="H4" s="13"/>
      <c r="I4" s="13"/>
      <c r="J4" s="13"/>
    </row>
    <row r="5" spans="1:31">
      <c r="A5" s="34">
        <v>2004</v>
      </c>
      <c r="B5" s="80">
        <v>0</v>
      </c>
      <c r="C5" s="80"/>
      <c r="D5" s="86">
        <v>0</v>
      </c>
      <c r="E5" s="86"/>
      <c r="F5" s="86">
        <v>0</v>
      </c>
      <c r="G5" s="17"/>
      <c r="H5" s="17"/>
      <c r="I5" s="17"/>
      <c r="J5" s="17"/>
      <c r="K5" s="17"/>
      <c r="L5" s="17"/>
      <c r="M5" s="17"/>
      <c r="N5" s="18"/>
      <c r="O5" s="18"/>
      <c r="P5" s="18"/>
      <c r="Q5" s="18"/>
      <c r="R5" s="18"/>
      <c r="S5" s="18"/>
      <c r="T5" s="18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34">
        <v>2005</v>
      </c>
      <c r="B6" s="80">
        <v>13680.176771059167</v>
      </c>
      <c r="C6" s="80"/>
      <c r="D6" s="86">
        <v>10424.261871238006</v>
      </c>
      <c r="E6" s="86"/>
      <c r="F6" s="86">
        <v>6150.3611951881976</v>
      </c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34">
        <v>2006</v>
      </c>
      <c r="B7" s="80">
        <v>73296.069322715513</v>
      </c>
      <c r="C7" s="80"/>
      <c r="D7" s="86">
        <v>31808.369319581834</v>
      </c>
      <c r="E7" s="86"/>
      <c r="F7" s="86">
        <v>24309.115366705468</v>
      </c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34">
        <v>2007</v>
      </c>
      <c r="B8" s="80">
        <v>134492.78326900024</v>
      </c>
      <c r="C8" s="80"/>
      <c r="D8" s="86">
        <v>65611.655373297195</v>
      </c>
      <c r="E8" s="86"/>
      <c r="F8" s="86">
        <v>33624.124524641047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31">
      <c r="A9" s="34">
        <v>2008</v>
      </c>
      <c r="B9" s="80">
        <v>147443.04494663747</v>
      </c>
      <c r="C9" s="80"/>
      <c r="D9" s="86">
        <v>93661.393695659848</v>
      </c>
      <c r="E9" s="86"/>
      <c r="F9" s="86">
        <v>47161.785254171518</v>
      </c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34">
        <v>2009</v>
      </c>
      <c r="B10" s="80">
        <v>109345.04494663747</v>
      </c>
      <c r="C10" s="80"/>
      <c r="D10" s="86">
        <v>103759.39369565985</v>
      </c>
      <c r="E10" s="86"/>
      <c r="F10" s="86">
        <v>41388.785254171518</v>
      </c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34">
        <v>2010</v>
      </c>
      <c r="B11" s="80">
        <v>105653.04494663747</v>
      </c>
      <c r="C11" s="80"/>
      <c r="D11" s="86">
        <v>127451.39369565985</v>
      </c>
      <c r="E11" s="86"/>
      <c r="F11" s="86">
        <v>36010.785254171518</v>
      </c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34">
        <v>2011</v>
      </c>
      <c r="B12" s="80">
        <v>118293.04494663747</v>
      </c>
      <c r="C12" s="80"/>
      <c r="D12" s="86">
        <v>159811.39369565985</v>
      </c>
      <c r="E12" s="86"/>
      <c r="F12" s="86">
        <v>37732.785254171518</v>
      </c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34">
        <v>2012</v>
      </c>
      <c r="B13" s="80">
        <v>118500.04494663747</v>
      </c>
      <c r="C13" s="80"/>
      <c r="D13" s="86">
        <v>186604.39369565985</v>
      </c>
      <c r="E13" s="86"/>
      <c r="F13" s="86">
        <v>49499.785254171518</v>
      </c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34">
        <v>2013</v>
      </c>
      <c r="B14" s="80">
        <v>124058.04494663747</v>
      </c>
      <c r="C14" s="80"/>
      <c r="D14" s="86">
        <v>211046.39369565985</v>
      </c>
      <c r="E14" s="86"/>
      <c r="F14" s="86">
        <v>56982.785254171518</v>
      </c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</sheetData>
  <mergeCells count="3">
    <mergeCell ref="B4:C4"/>
    <mergeCell ref="D4:E4"/>
    <mergeCell ref="F4:G4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138</v>
      </c>
      <c r="B1" s="7" t="s">
        <v>136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137</v>
      </c>
    </row>
    <row r="3" spans="1:29" ht="12.75" customHeight="1">
      <c r="C3" s="16"/>
    </row>
    <row r="4" spans="1:29" s="6" customFormat="1" ht="28.5" customHeight="1">
      <c r="A4" s="34" t="s">
        <v>135</v>
      </c>
      <c r="B4" s="60" t="s">
        <v>132</v>
      </c>
      <c r="C4" s="60" t="s">
        <v>133</v>
      </c>
      <c r="D4" s="60" t="s">
        <v>134</v>
      </c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65">
        <v>2000</v>
      </c>
      <c r="B5" s="88">
        <v>3.4</v>
      </c>
      <c r="C5" s="89">
        <v>2.7</v>
      </c>
      <c r="D5" s="90">
        <v>4.0999999999999996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65"/>
      <c r="B6" s="88">
        <v>3.5</v>
      </c>
      <c r="C6" s="89">
        <v>2.7</v>
      </c>
      <c r="D6" s="90">
        <v>4.0999999999999996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5"/>
      <c r="B7" s="88">
        <v>3.4</v>
      </c>
      <c r="C7" s="89">
        <v>2.7</v>
      </c>
      <c r="D7" s="90">
        <v>4.0999999999999996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5"/>
      <c r="B8" s="88">
        <v>3.3</v>
      </c>
      <c r="C8" s="89">
        <v>2.7</v>
      </c>
      <c r="D8" s="90">
        <v>4.0999999999999996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65"/>
      <c r="B9" s="88">
        <v>3</v>
      </c>
      <c r="C9" s="89">
        <v>2.8</v>
      </c>
      <c r="D9" s="90">
        <v>4.0999999999999996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5"/>
      <c r="B10" s="88">
        <v>3</v>
      </c>
      <c r="C10" s="89">
        <v>2.7</v>
      </c>
      <c r="D10" s="90">
        <v>4.0999999999999996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5"/>
      <c r="B11" s="88">
        <v>3.2</v>
      </c>
      <c r="C11" s="89">
        <v>2.8</v>
      </c>
      <c r="D11" s="90">
        <v>4.0999999999999996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5"/>
      <c r="B12" s="88">
        <v>3.3</v>
      </c>
      <c r="C12" s="89">
        <v>2.7</v>
      </c>
      <c r="D12" s="90">
        <v>4.0999999999999996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5"/>
      <c r="B13" s="88">
        <v>3.3</v>
      </c>
      <c r="C13" s="89">
        <v>2.7</v>
      </c>
      <c r="D13" s="90">
        <v>4.0999999999999996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5"/>
      <c r="B14" s="88">
        <v>3.2</v>
      </c>
      <c r="C14" s="89">
        <v>2.7</v>
      </c>
      <c r="D14" s="90">
        <v>4.0999999999999996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5"/>
      <c r="B15" s="88">
        <v>3.3</v>
      </c>
      <c r="C15" s="89">
        <v>2.8</v>
      </c>
      <c r="D15" s="90">
        <v>4.0999999999999996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65"/>
      <c r="B16" s="88">
        <v>3.4</v>
      </c>
      <c r="C16" s="89">
        <v>2.8</v>
      </c>
      <c r="D16" s="90">
        <v>4.0999999999999996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65">
        <v>2001</v>
      </c>
      <c r="B17" s="88">
        <v>3.4</v>
      </c>
      <c r="C17" s="89">
        <v>2.7</v>
      </c>
      <c r="D17" s="90">
        <v>4.0999999999999996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65"/>
      <c r="B18" s="88">
        <v>3.4</v>
      </c>
      <c r="C18" s="89">
        <v>2.7</v>
      </c>
      <c r="D18" s="90">
        <v>4.0999999999999996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65"/>
      <c r="B19" s="88">
        <v>3.2</v>
      </c>
      <c r="C19" s="89">
        <v>2.7</v>
      </c>
      <c r="D19" s="90">
        <v>4.0999999999999996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65"/>
      <c r="B20" s="88">
        <v>3.2</v>
      </c>
      <c r="C20" s="89">
        <v>2.6</v>
      </c>
      <c r="D20" s="90">
        <v>4.0999999999999996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65"/>
      <c r="B21" s="88">
        <v>3.2</v>
      </c>
      <c r="C21" s="89">
        <v>2.6</v>
      </c>
      <c r="D21" s="90">
        <v>4.0999999999999996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65"/>
      <c r="B22" s="88">
        <v>3.4</v>
      </c>
      <c r="C22" s="89">
        <v>2.6</v>
      </c>
      <c r="D22" s="90">
        <v>4.0999999999999996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65"/>
      <c r="B23" s="88">
        <v>3.4</v>
      </c>
      <c r="C23" s="89">
        <v>2.7</v>
      </c>
      <c r="D23" s="90">
        <v>4.0999999999999996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65"/>
      <c r="B24" s="88">
        <v>3.5</v>
      </c>
      <c r="C24" s="89">
        <v>2.7</v>
      </c>
      <c r="D24" s="90">
        <v>4.0999999999999996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65"/>
      <c r="B25" s="88">
        <v>3.6</v>
      </c>
      <c r="C25" s="89">
        <v>2.8</v>
      </c>
      <c r="D25" s="90">
        <v>4.0999999999999996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65"/>
      <c r="B26" s="88">
        <v>3.7</v>
      </c>
      <c r="C26" s="89">
        <v>2.8</v>
      </c>
      <c r="D26" s="90">
        <v>4.0999999999999996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65"/>
      <c r="B27" s="88">
        <v>3.6</v>
      </c>
      <c r="C27" s="89">
        <v>2.9</v>
      </c>
      <c r="D27" s="90">
        <v>4.0999999999999996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65"/>
      <c r="B28" s="88">
        <v>3.7</v>
      </c>
      <c r="C28" s="89">
        <v>2.9</v>
      </c>
      <c r="D28" s="90">
        <v>4.0999999999999996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65">
        <v>2002</v>
      </c>
      <c r="B29" s="88">
        <v>3.6</v>
      </c>
      <c r="C29" s="89">
        <v>2.9</v>
      </c>
      <c r="D29" s="90">
        <v>4.0999999999999996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65"/>
      <c r="B30" s="88">
        <v>3.8</v>
      </c>
      <c r="C30" s="89">
        <v>2.9</v>
      </c>
      <c r="D30" s="90">
        <v>4.0999999999999996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65"/>
      <c r="B31" s="88">
        <v>3.8</v>
      </c>
      <c r="C31" s="89">
        <v>2.9</v>
      </c>
      <c r="D31" s="90">
        <v>4.0999999999999996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65"/>
      <c r="B32" s="88">
        <v>3.8</v>
      </c>
      <c r="C32" s="89">
        <v>3</v>
      </c>
      <c r="D32" s="90">
        <v>4.0999999999999996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65"/>
      <c r="B33" s="88">
        <v>3.7</v>
      </c>
      <c r="C33" s="89">
        <v>3</v>
      </c>
      <c r="D33" s="90">
        <v>4.0999999999999996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65"/>
      <c r="B34" s="88">
        <v>3.5</v>
      </c>
      <c r="C34" s="89">
        <v>3.1</v>
      </c>
      <c r="D34" s="90">
        <v>4.0999999999999996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65"/>
      <c r="B35" s="88">
        <v>3.5</v>
      </c>
      <c r="C35" s="89">
        <v>3.2</v>
      </c>
      <c r="D35" s="90">
        <v>4.0999999999999996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65"/>
      <c r="B36" s="88">
        <v>3.6</v>
      </c>
      <c r="C36" s="89">
        <v>3.2</v>
      </c>
      <c r="D36" s="90">
        <v>4.0999999999999996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65"/>
      <c r="B37" s="88">
        <v>3.7</v>
      </c>
      <c r="C37" s="89">
        <v>3.3</v>
      </c>
      <c r="D37" s="90">
        <v>4.0999999999999996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65"/>
      <c r="B38" s="88">
        <v>3.8</v>
      </c>
      <c r="C38" s="89">
        <v>3.4</v>
      </c>
      <c r="D38" s="90">
        <v>4.0999999999999996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65"/>
      <c r="B39" s="88">
        <v>3.8</v>
      </c>
      <c r="C39" s="89">
        <v>3.5</v>
      </c>
      <c r="D39" s="90">
        <v>4.0999999999999996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65"/>
      <c r="B40" s="88">
        <v>3.8</v>
      </c>
      <c r="C40" s="89">
        <v>3.5</v>
      </c>
      <c r="D40" s="90">
        <v>4.0999999999999996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65">
        <v>2003</v>
      </c>
      <c r="B41" s="88">
        <v>4</v>
      </c>
      <c r="C41" s="89">
        <v>3.7</v>
      </c>
      <c r="D41" s="90">
        <v>4.0999999999999996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65"/>
      <c r="B42" s="88">
        <v>4</v>
      </c>
      <c r="C42" s="89">
        <v>3.7</v>
      </c>
      <c r="D42" s="90">
        <v>4.0999999999999996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65"/>
      <c r="B43" s="88">
        <v>4.0999999999999996</v>
      </c>
      <c r="C43" s="89">
        <v>3.8</v>
      </c>
      <c r="D43" s="90">
        <v>4.0999999999999996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65"/>
      <c r="B44" s="88">
        <v>4.2</v>
      </c>
      <c r="C44" s="89">
        <v>3.9</v>
      </c>
      <c r="D44" s="90">
        <v>4.0999999999999996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65"/>
      <c r="B45" s="88">
        <v>4.2</v>
      </c>
      <c r="C45" s="89">
        <v>3.9</v>
      </c>
      <c r="D45" s="90">
        <v>4.0999999999999996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65"/>
      <c r="B46" s="88">
        <v>4.3</v>
      </c>
      <c r="C46" s="89">
        <v>4</v>
      </c>
      <c r="D46" s="90">
        <v>4.0999999999999996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65"/>
      <c r="B47" s="88">
        <v>4.3</v>
      </c>
      <c r="C47" s="89">
        <v>3.9</v>
      </c>
      <c r="D47" s="90">
        <v>4.0999999999999996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65"/>
      <c r="B48" s="88">
        <v>4.4000000000000004</v>
      </c>
      <c r="C48" s="89">
        <v>4</v>
      </c>
      <c r="D48" s="90">
        <v>4.0999999999999996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65"/>
      <c r="B49" s="88">
        <v>4.4000000000000004</v>
      </c>
      <c r="C49" s="89">
        <v>4</v>
      </c>
      <c r="D49" s="90">
        <v>4.0999999999999996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65"/>
      <c r="B50" s="88">
        <v>4.3</v>
      </c>
      <c r="C50" s="89">
        <v>3.9</v>
      </c>
      <c r="D50" s="90">
        <v>4.0999999999999996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65"/>
      <c r="B51" s="88">
        <v>4.4000000000000004</v>
      </c>
      <c r="C51" s="89">
        <v>3.9</v>
      </c>
      <c r="D51" s="90">
        <v>4.0999999999999996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65"/>
      <c r="B52" s="88">
        <v>4.4000000000000004</v>
      </c>
      <c r="C52" s="89">
        <v>4.0999999999999996</v>
      </c>
      <c r="D52" s="90">
        <v>4.0999999999999996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65">
        <v>2004</v>
      </c>
      <c r="B53" s="88">
        <v>4.2</v>
      </c>
      <c r="C53" s="89">
        <v>3.9</v>
      </c>
      <c r="D53" s="90">
        <v>4.0999999999999996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65"/>
      <c r="B54" s="88">
        <v>4.2</v>
      </c>
      <c r="C54" s="89">
        <v>3.9</v>
      </c>
      <c r="D54" s="90">
        <v>4.0999999999999996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65"/>
      <c r="B55" s="88">
        <v>4.0999999999999996</v>
      </c>
      <c r="C55" s="89">
        <v>3.8</v>
      </c>
      <c r="D55" s="90">
        <v>4.0999999999999996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65"/>
      <c r="B56" s="88">
        <v>4.2</v>
      </c>
      <c r="C56" s="89">
        <v>3.9</v>
      </c>
      <c r="D56" s="90">
        <v>4.0999999999999996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65"/>
      <c r="B57" s="88">
        <v>4.2</v>
      </c>
      <c r="C57" s="89">
        <v>3.9</v>
      </c>
      <c r="D57" s="90">
        <v>4.0999999999999996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65"/>
      <c r="B58" s="88">
        <v>4.3</v>
      </c>
      <c r="C58" s="89">
        <v>3.8</v>
      </c>
      <c r="D58" s="90">
        <v>4.0999999999999996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65"/>
      <c r="B59" s="88">
        <v>4.3</v>
      </c>
      <c r="C59" s="89">
        <v>3.8</v>
      </c>
      <c r="D59" s="90">
        <v>4.0999999999999996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65"/>
      <c r="B60" s="88">
        <v>4.5</v>
      </c>
      <c r="C60" s="89">
        <v>3.8</v>
      </c>
      <c r="D60" s="90">
        <v>4.0999999999999996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65"/>
      <c r="B61" s="88">
        <v>4.4000000000000004</v>
      </c>
      <c r="C61" s="89">
        <v>3.8</v>
      </c>
      <c r="D61" s="90">
        <v>4.0999999999999996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65"/>
      <c r="B62" s="88">
        <v>4.4000000000000004</v>
      </c>
      <c r="C62" s="89">
        <v>3.8</v>
      </c>
      <c r="D62" s="90">
        <v>4.0999999999999996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65"/>
      <c r="B63" s="88">
        <v>4.4000000000000004</v>
      </c>
      <c r="C63" s="89">
        <v>3.8</v>
      </c>
      <c r="D63" s="90">
        <v>4.0999999999999996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65"/>
      <c r="B64" s="88">
        <v>4.4000000000000004</v>
      </c>
      <c r="C64" s="89">
        <v>3.7</v>
      </c>
      <c r="D64" s="90">
        <v>4.0999999999999996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65">
        <v>2005</v>
      </c>
      <c r="B65" s="88">
        <v>4.5</v>
      </c>
      <c r="C65" s="89">
        <v>3.7</v>
      </c>
      <c r="D65" s="90">
        <v>4.0999999999999996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65"/>
      <c r="B66" s="88">
        <v>4.5</v>
      </c>
      <c r="C66" s="89">
        <v>3.7</v>
      </c>
      <c r="D66" s="90">
        <v>4.0999999999999996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65"/>
      <c r="B67" s="88">
        <v>4.5999999999999996</v>
      </c>
      <c r="C67" s="89">
        <v>3.7</v>
      </c>
      <c r="D67" s="90">
        <v>4.0999999999999996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65"/>
      <c r="B68" s="88">
        <v>4.5999999999999996</v>
      </c>
      <c r="C68" s="89">
        <v>3.6</v>
      </c>
      <c r="D68" s="90">
        <v>4.0999999999999996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65"/>
      <c r="B69" s="88">
        <v>4.5999999999999996</v>
      </c>
      <c r="C69" s="89">
        <v>3.5</v>
      </c>
      <c r="D69" s="90">
        <v>4.0999999999999996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65"/>
      <c r="B70" s="88">
        <v>4.5999999999999996</v>
      </c>
      <c r="C70" s="89">
        <v>3.5</v>
      </c>
      <c r="D70" s="90">
        <v>4.0999999999999996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65"/>
      <c r="B71" s="88">
        <v>4.8</v>
      </c>
      <c r="C71" s="89">
        <v>3.4</v>
      </c>
      <c r="D71" s="90">
        <v>4.0999999999999996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65"/>
      <c r="B72" s="88">
        <v>4.7</v>
      </c>
      <c r="C72" s="89">
        <v>3.4</v>
      </c>
      <c r="D72" s="90">
        <v>4.0999999999999996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65"/>
      <c r="B73" s="88">
        <v>4.5999999999999996</v>
      </c>
      <c r="C73" s="89">
        <v>3.4</v>
      </c>
      <c r="D73" s="90">
        <v>4.0999999999999996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65"/>
      <c r="B74" s="88">
        <v>4.5</v>
      </c>
      <c r="C74" s="89">
        <v>3.4</v>
      </c>
      <c r="D74" s="90">
        <v>4.0999999999999996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65"/>
      <c r="B75" s="88">
        <v>4.5</v>
      </c>
      <c r="C75" s="89">
        <v>3.2</v>
      </c>
      <c r="D75" s="90">
        <v>4.0999999999999996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65"/>
      <c r="B76" s="88">
        <v>4.3</v>
      </c>
      <c r="C76" s="89">
        <v>3.2</v>
      </c>
      <c r="D76" s="90">
        <v>4.0999999999999996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65">
        <v>2006</v>
      </c>
      <c r="B77" s="88">
        <v>4</v>
      </c>
      <c r="C77" s="89">
        <v>3</v>
      </c>
      <c r="D77" s="90">
        <v>4.0999999999999996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65"/>
      <c r="B78" s="88">
        <v>3.8</v>
      </c>
      <c r="C78" s="89">
        <v>2.8</v>
      </c>
      <c r="D78" s="90">
        <v>4.0999999999999996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65"/>
      <c r="B79" s="88">
        <v>3.8</v>
      </c>
      <c r="C79" s="89">
        <v>2.8</v>
      </c>
      <c r="D79" s="90">
        <v>4.0999999999999996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65"/>
      <c r="B80" s="88">
        <v>3.7</v>
      </c>
      <c r="C80" s="89">
        <v>2.8</v>
      </c>
      <c r="D80" s="90">
        <v>4.0999999999999996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65"/>
      <c r="B81" s="88">
        <v>3.8</v>
      </c>
      <c r="C81" s="89">
        <v>2.7</v>
      </c>
      <c r="D81" s="90">
        <v>4.0999999999999996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65"/>
      <c r="B82" s="88">
        <v>3.6</v>
      </c>
      <c r="C82" s="89">
        <v>2.6</v>
      </c>
      <c r="D82" s="90">
        <v>4.0999999999999996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65"/>
      <c r="B83" s="88">
        <v>3.5</v>
      </c>
      <c r="C83" s="89">
        <v>2.5</v>
      </c>
      <c r="D83" s="90">
        <v>4.0999999999999996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65"/>
      <c r="B84" s="88">
        <v>3.3</v>
      </c>
      <c r="C84" s="89">
        <v>2.5</v>
      </c>
      <c r="D84" s="90">
        <v>4.0999999999999996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65"/>
      <c r="B85" s="88">
        <v>3.1</v>
      </c>
      <c r="C85" s="89">
        <v>2.4</v>
      </c>
      <c r="D85" s="90">
        <v>4.0999999999999996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s="2" customFormat="1">
      <c r="A86" s="65"/>
      <c r="B86" s="88">
        <v>3</v>
      </c>
      <c r="C86" s="89">
        <v>2.2999999999999998</v>
      </c>
      <c r="D86" s="90">
        <v>4.0999999999999996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s="2" customFormat="1">
      <c r="A87" s="65"/>
      <c r="B87" s="88">
        <v>2.8</v>
      </c>
      <c r="C87" s="89">
        <v>2.2000000000000002</v>
      </c>
      <c r="D87" s="90">
        <v>4.0999999999999996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s="2" customFormat="1">
      <c r="A88" s="65"/>
      <c r="B88" s="88">
        <v>2.8</v>
      </c>
      <c r="C88" s="89">
        <v>2.2000000000000002</v>
      </c>
      <c r="D88" s="90">
        <v>4.0999999999999996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s="2" customFormat="1">
      <c r="A89" s="65">
        <v>2007</v>
      </c>
      <c r="B89" s="88">
        <v>2.7</v>
      </c>
      <c r="C89" s="89">
        <v>2.1</v>
      </c>
      <c r="D89" s="90">
        <v>4.0999999999999996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s="2" customFormat="1">
      <c r="A90" s="65"/>
      <c r="B90" s="88">
        <v>2.6</v>
      </c>
      <c r="C90" s="89">
        <v>2</v>
      </c>
      <c r="D90" s="90">
        <v>4.0999999999999996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s="2" customFormat="1">
      <c r="A91" s="65"/>
      <c r="B91" s="88">
        <v>2.6</v>
      </c>
      <c r="C91" s="89">
        <v>2</v>
      </c>
      <c r="D91" s="90">
        <v>4.0999999999999996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s="2" customFormat="1">
      <c r="A92" s="65"/>
      <c r="B92" s="88">
        <v>2.6</v>
      </c>
      <c r="C92" s="89">
        <v>1.9</v>
      </c>
      <c r="D92" s="90">
        <v>4.0999999999999996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s="2" customFormat="1">
      <c r="A93" s="65"/>
      <c r="B93" s="88">
        <v>2.5</v>
      </c>
      <c r="C93" s="89">
        <v>1.8</v>
      </c>
      <c r="D93" s="90">
        <v>4.0999999999999996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2" customFormat="1">
      <c r="A94" s="65"/>
      <c r="B94" s="88">
        <v>2.5</v>
      </c>
      <c r="C94" s="89">
        <v>1.8</v>
      </c>
      <c r="D94" s="90">
        <v>4.0999999999999996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2" customFormat="1">
      <c r="A95" s="65"/>
      <c r="B95" s="88">
        <v>2.6</v>
      </c>
      <c r="C95" s="89">
        <v>1.9</v>
      </c>
      <c r="D95" s="90">
        <v>4.0999999999999996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s="2" customFormat="1">
      <c r="A96" s="65"/>
      <c r="B96" s="88">
        <v>2.5</v>
      </c>
      <c r="C96" s="89">
        <v>1.8</v>
      </c>
      <c r="D96" s="90">
        <v>4.0999999999999996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s="2" customFormat="1">
      <c r="A97" s="65"/>
      <c r="B97" s="88">
        <v>2.5</v>
      </c>
      <c r="C97" s="89">
        <v>1.8</v>
      </c>
      <c r="D97" s="90">
        <v>4.0999999999999996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s="2" customFormat="1">
      <c r="A98" s="65"/>
      <c r="B98" s="88">
        <v>2.4</v>
      </c>
      <c r="C98" s="89">
        <v>1.7</v>
      </c>
      <c r="D98" s="90">
        <v>4.0999999999999996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s="2" customFormat="1">
      <c r="A99" s="65"/>
      <c r="B99" s="88">
        <v>2.5</v>
      </c>
      <c r="C99" s="89">
        <v>1.7</v>
      </c>
      <c r="D99" s="90">
        <v>4.0999999999999996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s="2" customFormat="1">
      <c r="A100" s="65"/>
      <c r="B100" s="88">
        <v>2.4</v>
      </c>
      <c r="C100" s="89">
        <v>1.6</v>
      </c>
      <c r="D100" s="90">
        <v>4.0999999999999996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s="2" customFormat="1">
      <c r="A101" s="65">
        <v>2008</v>
      </c>
      <c r="B101" s="88">
        <v>2.4</v>
      </c>
      <c r="C101" s="89">
        <v>1.6</v>
      </c>
      <c r="D101" s="90">
        <v>4.0999999999999996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s="2" customFormat="1">
      <c r="A102" s="65"/>
      <c r="B102" s="88">
        <v>2.4</v>
      </c>
      <c r="C102" s="89">
        <v>1.6</v>
      </c>
      <c r="D102" s="90">
        <v>4.0999999999999996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s="2" customFormat="1">
      <c r="A103" s="65"/>
      <c r="B103" s="88">
        <v>2.4</v>
      </c>
      <c r="C103" s="89">
        <v>1.6</v>
      </c>
      <c r="D103" s="90">
        <v>4.0999999999999996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s="2" customFormat="1">
      <c r="A104" s="65"/>
      <c r="B104" s="88">
        <v>2.2999999999999998</v>
      </c>
      <c r="C104" s="89">
        <v>1.5</v>
      </c>
      <c r="D104" s="90">
        <v>4.0999999999999996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s="2" customFormat="1">
      <c r="A105" s="65"/>
      <c r="B105" s="88">
        <v>2.4</v>
      </c>
      <c r="C105" s="89">
        <v>1.5</v>
      </c>
      <c r="D105" s="90">
        <v>4.0999999999999996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s="2" customFormat="1">
      <c r="A106" s="65"/>
      <c r="B106" s="88">
        <v>2.5</v>
      </c>
      <c r="C106" s="89">
        <v>1.6</v>
      </c>
      <c r="D106" s="90">
        <v>4.0999999999999996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s="2" customFormat="1">
      <c r="A107" s="65"/>
      <c r="B107" s="88">
        <v>2.5</v>
      </c>
      <c r="C107" s="89">
        <v>1.6</v>
      </c>
      <c r="D107" s="90">
        <v>4.0999999999999996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2" customFormat="1">
      <c r="A108" s="65"/>
      <c r="B108" s="88">
        <v>2.5</v>
      </c>
      <c r="C108" s="89">
        <v>1.6</v>
      </c>
      <c r="D108" s="90">
        <v>4.0999999999999996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s="2" customFormat="1">
      <c r="A109" s="65"/>
      <c r="B109" s="88">
        <v>2.6</v>
      </c>
      <c r="C109" s="89">
        <v>1.7</v>
      </c>
      <c r="D109" s="90">
        <v>4.0999999999999996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2" customFormat="1">
      <c r="A110" s="65"/>
      <c r="B110" s="88">
        <v>2.7</v>
      </c>
      <c r="C110" s="89">
        <v>1.8</v>
      </c>
      <c r="D110" s="90">
        <v>4.0999999999999996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s="2" customFormat="1">
      <c r="A111" s="65"/>
      <c r="B111" s="88">
        <v>2.9</v>
      </c>
      <c r="C111" s="89">
        <v>1.9</v>
      </c>
      <c r="D111" s="90">
        <v>4.0999999999999996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2" customFormat="1">
      <c r="A112" s="65"/>
      <c r="B112" s="88">
        <v>2.9</v>
      </c>
      <c r="C112" s="89">
        <v>2.1</v>
      </c>
      <c r="D112" s="90">
        <v>4.0999999999999996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s="2" customFormat="1">
      <c r="A113" s="65">
        <v>2009</v>
      </c>
      <c r="B113" s="91">
        <v>3</v>
      </c>
      <c r="C113" s="89">
        <v>2.2999999999999998</v>
      </c>
      <c r="D113" s="90">
        <v>4.0999999999999996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2" customFormat="1">
      <c r="A114" s="65"/>
      <c r="B114" s="91">
        <v>3</v>
      </c>
      <c r="C114" s="89">
        <v>2.4</v>
      </c>
      <c r="D114" s="90">
        <v>4.0999999999999996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s="2" customFormat="1">
      <c r="A115" s="65"/>
      <c r="B115" s="91">
        <v>3.1</v>
      </c>
      <c r="C115" s="89">
        <v>2.6</v>
      </c>
      <c r="D115" s="90">
        <v>4.0999999999999996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s="2" customFormat="1">
      <c r="A116" s="65"/>
      <c r="B116" s="91">
        <v>3.1</v>
      </c>
      <c r="C116" s="89">
        <v>2.7</v>
      </c>
      <c r="D116" s="90">
        <v>4.0999999999999996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s="2" customFormat="1">
      <c r="A117" s="65"/>
      <c r="B117" s="91">
        <v>3.2</v>
      </c>
      <c r="C117" s="89">
        <v>2.7</v>
      </c>
      <c r="D117" s="90">
        <v>4.0999999999999996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s="2" customFormat="1">
      <c r="A118" s="65"/>
      <c r="B118" s="91">
        <v>3</v>
      </c>
      <c r="C118" s="89">
        <v>2.8</v>
      </c>
      <c r="D118" s="90">
        <v>4.0999999999999996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s="2" customFormat="1">
      <c r="A119" s="65"/>
      <c r="B119" s="91">
        <v>3.2</v>
      </c>
      <c r="C119" s="89">
        <v>2.8</v>
      </c>
      <c r="D119" s="90">
        <v>4.0999999999999996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s="2" customFormat="1">
      <c r="A120" s="65"/>
      <c r="B120" s="91">
        <v>3.2</v>
      </c>
      <c r="C120" s="89">
        <v>2.8</v>
      </c>
      <c r="D120" s="90">
        <v>4.0999999999999996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2" customFormat="1">
      <c r="A121" s="65"/>
      <c r="B121" s="91">
        <v>3.2</v>
      </c>
      <c r="C121" s="89">
        <v>2.8</v>
      </c>
      <c r="D121" s="90">
        <v>4.0999999999999996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2" customFormat="1">
      <c r="A122" s="65"/>
      <c r="B122" s="91">
        <v>3.2</v>
      </c>
      <c r="C122" s="89">
        <v>2.8</v>
      </c>
      <c r="D122" s="90">
        <v>4.0999999999999996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s="2" customFormat="1">
      <c r="A123" s="65"/>
      <c r="B123" s="91">
        <v>3.2</v>
      </c>
      <c r="C123" s="89">
        <v>2.8</v>
      </c>
      <c r="D123" s="90">
        <v>4.0999999999999996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s="2" customFormat="1">
      <c r="A124" s="65"/>
      <c r="B124" s="91">
        <v>3.3</v>
      </c>
      <c r="C124" s="89">
        <v>2.8</v>
      </c>
      <c r="D124" s="90">
        <v>4.0999999999999996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s="2" customFormat="1">
      <c r="A125" s="65">
        <v>2010</v>
      </c>
      <c r="B125" s="91">
        <v>3.4</v>
      </c>
      <c r="C125" s="89">
        <v>2.9</v>
      </c>
      <c r="D125" s="90">
        <v>4.0999999999999996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s="2" customFormat="1">
      <c r="A126" s="65"/>
      <c r="B126" s="91">
        <v>3.6</v>
      </c>
      <c r="C126" s="89">
        <v>2.8</v>
      </c>
      <c r="D126" s="90">
        <v>4.0999999999999996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s="2" customFormat="1">
      <c r="A127" s="65"/>
      <c r="B127" s="91">
        <v>3.6</v>
      </c>
      <c r="C127" s="89">
        <v>2.9</v>
      </c>
      <c r="D127" s="90">
        <v>4.0999999999999996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" customFormat="1">
      <c r="A128" s="65"/>
      <c r="B128" s="91">
        <v>3.7</v>
      </c>
      <c r="C128" s="89">
        <v>2.9</v>
      </c>
      <c r="D128" s="90">
        <v>4.0999999999999996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s="2" customFormat="1">
      <c r="A129" s="65"/>
      <c r="B129" s="91">
        <v>3.7</v>
      </c>
      <c r="C129" s="89">
        <v>2.9</v>
      </c>
      <c r="D129" s="90">
        <v>4.0999999999999996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s="2" customFormat="1">
      <c r="A130" s="65"/>
      <c r="B130" s="91">
        <v>3.7</v>
      </c>
      <c r="C130" s="89">
        <v>2.9</v>
      </c>
      <c r="D130" s="90">
        <v>4.0999999999999996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s="2" customFormat="1">
      <c r="A131" s="65"/>
      <c r="B131" s="91">
        <v>3.5</v>
      </c>
      <c r="C131" s="89">
        <v>2.8</v>
      </c>
      <c r="D131" s="90">
        <v>4.0999999999999996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s="2" customFormat="1">
      <c r="A132" s="65"/>
      <c r="B132" s="91">
        <v>3.5</v>
      </c>
      <c r="C132" s="89">
        <v>2.8</v>
      </c>
      <c r="D132" s="90">
        <v>4.0999999999999996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" customFormat="1">
      <c r="A133" s="65"/>
      <c r="B133" s="91">
        <v>3.6</v>
      </c>
      <c r="C133" s="89">
        <v>2.9</v>
      </c>
      <c r="D133" s="90">
        <v>4.0999999999999996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>
      <c r="A134" s="65"/>
      <c r="B134" s="91">
        <v>3.5</v>
      </c>
      <c r="C134" s="89">
        <v>2.9</v>
      </c>
      <c r="D134" s="90">
        <v>4.0999999999999996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" customFormat="1">
      <c r="A135" s="65"/>
      <c r="B135" s="91">
        <v>3.6</v>
      </c>
      <c r="C135" s="89">
        <v>2.9</v>
      </c>
      <c r="D135" s="90">
        <v>4.0999999999999996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" customFormat="1">
      <c r="A136" s="65"/>
      <c r="B136" s="91">
        <v>3.4</v>
      </c>
      <c r="C136" s="89">
        <v>2.9</v>
      </c>
      <c r="D136" s="90">
        <v>4.0999999999999996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2" customFormat="1">
      <c r="A137" s="65">
        <v>2011</v>
      </c>
      <c r="B137" s="91">
        <v>3.3</v>
      </c>
      <c r="C137" s="89">
        <v>2.8</v>
      </c>
      <c r="D137" s="90">
        <v>4.0999999999999996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" customFormat="1">
      <c r="A138" s="65"/>
      <c r="B138" s="91">
        <v>3.2</v>
      </c>
      <c r="C138" s="89">
        <v>2.8</v>
      </c>
      <c r="D138" s="90">
        <v>4.0999999999999996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s="2" customFormat="1">
      <c r="A139" s="65"/>
      <c r="B139" s="91">
        <v>3.3</v>
      </c>
      <c r="C139" s="89">
        <v>2.7</v>
      </c>
      <c r="D139" s="90">
        <v>4.0999999999999996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s="2" customFormat="1">
      <c r="A140" s="65"/>
      <c r="B140" s="91">
        <v>3.4</v>
      </c>
      <c r="C140" s="89">
        <v>2.7</v>
      </c>
      <c r="D140" s="90">
        <v>4.0999999999999996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" customFormat="1">
      <c r="A141" s="65"/>
      <c r="B141" s="91">
        <v>3.4</v>
      </c>
      <c r="C141" s="89">
        <v>2.6</v>
      </c>
      <c r="D141" s="90">
        <v>4.0999999999999996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s="2" customFormat="1">
      <c r="A142" s="65"/>
      <c r="B142" s="91">
        <v>3.4</v>
      </c>
      <c r="C142" s="89">
        <v>2.6</v>
      </c>
      <c r="D142" s="90">
        <v>4.0999999999999996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s="2" customFormat="1">
      <c r="A143" s="65"/>
      <c r="B143" s="91">
        <v>3.3</v>
      </c>
      <c r="C143" s="89">
        <v>2.6</v>
      </c>
      <c r="D143" s="90">
        <v>4.0999999999999996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s="2" customFormat="1">
      <c r="A144" s="65"/>
      <c r="B144" s="91">
        <v>3.2</v>
      </c>
      <c r="C144" s="89">
        <v>2.6</v>
      </c>
      <c r="D144" s="90">
        <v>4.0999999999999996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s="2" customFormat="1">
      <c r="A145" s="65"/>
      <c r="B145" s="91">
        <v>3.3</v>
      </c>
      <c r="C145" s="89">
        <v>2.6</v>
      </c>
      <c r="D145" s="90">
        <v>4.0999999999999996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s="2" customFormat="1">
      <c r="A146" s="65"/>
      <c r="B146" s="91">
        <v>3.4</v>
      </c>
      <c r="C146" s="89">
        <v>2.6</v>
      </c>
      <c r="D146" s="90">
        <v>4.0999999999999996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s="2" customFormat="1">
      <c r="A147" s="65"/>
      <c r="B147" s="91">
        <v>3.3</v>
      </c>
      <c r="C147" s="89">
        <v>2.5</v>
      </c>
      <c r="D147" s="90">
        <v>4.0999999999999996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s="2" customFormat="1">
      <c r="A148" s="65"/>
      <c r="B148" s="91">
        <v>3.3</v>
      </c>
      <c r="C148" s="89">
        <v>2.5</v>
      </c>
      <c r="D148" s="90">
        <v>4.0999999999999996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s="2" customFormat="1">
      <c r="A149" s="65">
        <v>2012</v>
      </c>
      <c r="B149" s="91">
        <v>3.2</v>
      </c>
      <c r="C149" s="92">
        <v>2.5</v>
      </c>
      <c r="D149" s="90">
        <v>4.0999999999999996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s="2" customFormat="1">
      <c r="A150" s="65"/>
      <c r="B150" s="91">
        <v>3.1</v>
      </c>
      <c r="C150" s="92">
        <v>2.5</v>
      </c>
      <c r="D150" s="90">
        <v>4.0999999999999996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s="2" customFormat="1">
      <c r="A151" s="65"/>
      <c r="B151" s="91">
        <v>3</v>
      </c>
      <c r="C151" s="92">
        <v>2.4</v>
      </c>
      <c r="D151" s="90">
        <v>4.0999999999999996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s="2" customFormat="1">
      <c r="A152" s="65"/>
      <c r="B152" s="91">
        <v>3</v>
      </c>
      <c r="C152" s="92">
        <v>2.4</v>
      </c>
      <c r="D152" s="90">
        <v>4.0999999999999996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s="2" customFormat="1">
      <c r="A153" s="65"/>
      <c r="B153" s="91">
        <v>3.1</v>
      </c>
      <c r="C153" s="92">
        <v>2.4</v>
      </c>
      <c r="D153" s="90">
        <v>4.0999999999999996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s="2" customFormat="1">
      <c r="A154" s="65"/>
      <c r="B154" s="91">
        <v>3.2</v>
      </c>
      <c r="C154" s="92">
        <v>2.5</v>
      </c>
      <c r="D154" s="90">
        <v>4.0999999999999996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2" customFormat="1">
      <c r="A155" s="65"/>
      <c r="B155" s="91">
        <v>3.1</v>
      </c>
      <c r="C155" s="92">
        <v>2.5</v>
      </c>
      <c r="D155" s="90">
        <v>4.0999999999999996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2" customFormat="1">
      <c r="A156" s="65"/>
      <c r="B156" s="91">
        <v>3.1</v>
      </c>
      <c r="C156" s="92">
        <v>2.5</v>
      </c>
      <c r="D156" s="90">
        <v>4.0999999999999996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s="2" customFormat="1">
      <c r="A157" s="65"/>
      <c r="B157" s="91">
        <v>3.1</v>
      </c>
      <c r="C157" s="92">
        <v>2.4</v>
      </c>
      <c r="D157" s="90">
        <v>4.0999999999999996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s="2" customFormat="1">
      <c r="A158" s="87"/>
      <c r="B158" s="91">
        <v>3.3</v>
      </c>
      <c r="C158" s="92">
        <v>2.4</v>
      </c>
      <c r="D158" s="90">
        <v>4.0999999999999996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s="2" customFormat="1">
      <c r="A159" s="87"/>
      <c r="B159" s="91">
        <v>3.5</v>
      </c>
      <c r="C159" s="92">
        <v>2.4</v>
      </c>
      <c r="D159" s="90">
        <v>4.0999999999999996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>
      <c r="A160" s="87"/>
      <c r="B160" s="92">
        <v>3.5</v>
      </c>
      <c r="C160" s="92">
        <v>2.5</v>
      </c>
      <c r="D160" s="90">
        <v>4.0999999999999996</v>
      </c>
    </row>
    <row r="161" spans="1:4">
      <c r="A161" s="87">
        <v>2013</v>
      </c>
      <c r="B161" s="93">
        <v>3.6</v>
      </c>
      <c r="C161" s="93">
        <v>2.4</v>
      </c>
      <c r="D161" s="90">
        <v>4.0999999999999996</v>
      </c>
    </row>
    <row r="162" spans="1:4">
      <c r="A162" s="65"/>
      <c r="B162" s="88">
        <v>3.5</v>
      </c>
      <c r="C162" s="93">
        <v>2.5</v>
      </c>
      <c r="D162" s="90">
        <v>4.0999999999999996</v>
      </c>
    </row>
    <row r="163" spans="1:4">
      <c r="A163" s="65"/>
      <c r="B163" s="88">
        <v>3.7</v>
      </c>
      <c r="C163" s="93">
        <v>2.5</v>
      </c>
      <c r="D163" s="90">
        <v>4.0999999999999996</v>
      </c>
    </row>
    <row r="164" spans="1:4">
      <c r="A164" s="65"/>
      <c r="B164" s="93">
        <v>3.5</v>
      </c>
      <c r="C164" s="93">
        <v>2.5</v>
      </c>
      <c r="D164" s="90">
        <v>4.0999999999999996</v>
      </c>
    </row>
    <row r="165" spans="1:4">
      <c r="A165" s="65"/>
      <c r="B165" s="93">
        <v>3.5</v>
      </c>
      <c r="C165" s="93">
        <v>2.6</v>
      </c>
      <c r="D165" s="90">
        <v>4.0999999999999996</v>
      </c>
    </row>
    <row r="166" spans="1:4">
      <c r="A166" s="65"/>
      <c r="B166" s="88">
        <v>3.4</v>
      </c>
      <c r="C166" s="89">
        <v>2.5</v>
      </c>
      <c r="D166" s="90">
        <v>4.0999999999999996</v>
      </c>
    </row>
    <row r="167" spans="1:4">
      <c r="A167" s="65"/>
      <c r="B167" s="88">
        <v>3.6</v>
      </c>
      <c r="C167" s="89">
        <v>2.6</v>
      </c>
      <c r="D167" s="90">
        <v>4.0999999999999996</v>
      </c>
    </row>
    <row r="168" spans="1:4">
      <c r="A168" s="65"/>
      <c r="B168" s="88">
        <v>3.5</v>
      </c>
      <c r="C168" s="89">
        <v>2.6</v>
      </c>
      <c r="D168" s="90">
        <v>4.0999999999999996</v>
      </c>
    </row>
    <row r="169" spans="1:4">
      <c r="A169" s="65"/>
      <c r="B169" s="88">
        <v>3.4</v>
      </c>
      <c r="C169" s="89">
        <v>2.7</v>
      </c>
      <c r="D169" s="90">
        <v>4.0999999999999996</v>
      </c>
    </row>
    <row r="170" spans="1:4">
      <c r="A170" s="65"/>
      <c r="B170" s="88">
        <v>3.3</v>
      </c>
      <c r="C170" s="89">
        <v>2.7</v>
      </c>
      <c r="D170" s="90">
        <v>4.0999999999999996</v>
      </c>
    </row>
    <row r="171" spans="1:4">
      <c r="A171" s="65"/>
      <c r="B171" s="88">
        <v>3.5</v>
      </c>
      <c r="C171" s="89">
        <v>2.7</v>
      </c>
      <c r="D171" s="90">
        <v>4.0999999999999996</v>
      </c>
    </row>
    <row r="172" spans="1:4">
      <c r="A172" s="65"/>
      <c r="B172" s="88">
        <v>3.6</v>
      </c>
      <c r="C172" s="89">
        <v>2.7</v>
      </c>
      <c r="D172" s="90">
        <v>4.0999999999999996</v>
      </c>
    </row>
    <row r="173" spans="1:4">
      <c r="A173" s="87">
        <v>2014</v>
      </c>
      <c r="B173" s="88">
        <v>3.5</v>
      </c>
      <c r="C173" s="89">
        <v>2.7</v>
      </c>
      <c r="D173" s="90">
        <v>4.0999999999999996</v>
      </c>
    </row>
    <row r="174" spans="1:4">
      <c r="A174" s="65"/>
      <c r="B174" s="88">
        <v>3.5</v>
      </c>
      <c r="C174" s="89">
        <v>2.7</v>
      </c>
      <c r="D174" s="88">
        <v>4.0999999999999996</v>
      </c>
    </row>
    <row r="175" spans="1:4">
      <c r="A175" s="65"/>
      <c r="B175" s="88">
        <v>3.4</v>
      </c>
      <c r="C175" s="89">
        <v>2.7</v>
      </c>
      <c r="D175" s="88">
        <v>4.0999999999999996</v>
      </c>
    </row>
    <row r="176" spans="1:4">
      <c r="A176" s="65"/>
      <c r="B176" s="88">
        <v>3.4</v>
      </c>
      <c r="C176" s="89">
        <v>2.7</v>
      </c>
      <c r="D176" s="88">
        <v>4.0999999999999996</v>
      </c>
    </row>
    <row r="177" spans="1:4">
      <c r="A177" s="65"/>
      <c r="B177" s="88">
        <v>3.2</v>
      </c>
      <c r="C177" s="89">
        <v>2.8</v>
      </c>
      <c r="D177" s="88">
        <v>4.0999999999999996</v>
      </c>
    </row>
    <row r="178" spans="1:4">
      <c r="A178" s="65"/>
      <c r="B178" s="88">
        <v>3.3</v>
      </c>
      <c r="C178" s="89">
        <v>2.8</v>
      </c>
      <c r="D178" s="88">
        <v>4.0999999999999996</v>
      </c>
    </row>
    <row r="179" spans="1:4">
      <c r="A179" s="65"/>
      <c r="B179" s="88"/>
      <c r="C179" s="89">
        <v>2.7</v>
      </c>
      <c r="D179" s="94"/>
    </row>
    <row r="180" spans="1:4">
      <c r="A180" s="65"/>
      <c r="B180" s="88"/>
      <c r="C180" s="89">
        <v>2.8</v>
      </c>
      <c r="D180" s="9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141</v>
      </c>
      <c r="B1" s="132" t="s">
        <v>243</v>
      </c>
      <c r="C1" s="133"/>
      <c r="D1" s="133"/>
      <c r="E1" s="13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6" customFormat="1" ht="28.5" customHeight="1">
      <c r="A4" s="34" t="s">
        <v>41</v>
      </c>
      <c r="B4" s="60" t="s">
        <v>139</v>
      </c>
      <c r="C4" s="60" t="s">
        <v>140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2000</v>
      </c>
      <c r="B5" s="88">
        <v>72.599999999999994</v>
      </c>
      <c r="C5" s="88">
        <v>72.599999999999994</v>
      </c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2001</v>
      </c>
      <c r="B6" s="88">
        <v>72.400000000000006</v>
      </c>
      <c r="C6" s="88">
        <v>72.7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2002</v>
      </c>
      <c r="B7" s="88">
        <v>72.5</v>
      </c>
      <c r="C7" s="88">
        <v>72.7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2003</v>
      </c>
      <c r="B8" s="88">
        <v>72.5</v>
      </c>
      <c r="C8" s="88">
        <v>72.099999999999994</v>
      </c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2004</v>
      </c>
      <c r="B9" s="88">
        <v>72.5</v>
      </c>
      <c r="C9" s="88">
        <v>71.8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2005</v>
      </c>
      <c r="B10" s="88">
        <v>72.400000000000006</v>
      </c>
      <c r="C10" s="88">
        <v>71.599999999999994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2006</v>
      </c>
      <c r="B11" s="88">
        <v>72.3</v>
      </c>
      <c r="C11" s="88">
        <v>72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2007</v>
      </c>
      <c r="B12" s="88">
        <v>72.2</v>
      </c>
      <c r="C12" s="88">
        <v>72.8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2008</v>
      </c>
      <c r="B13" s="88">
        <v>72</v>
      </c>
      <c r="C13" s="88">
        <v>73.900000000000006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2009</v>
      </c>
      <c r="B14" s="88">
        <v>71.900000000000006</v>
      </c>
      <c r="C14" s="88">
        <v>72.8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2010</v>
      </c>
      <c r="B15" s="88">
        <v>71.599999999999994</v>
      </c>
      <c r="C15" s="88">
        <v>71.900000000000006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2011</v>
      </c>
      <c r="B16" s="88">
        <v>71.400000000000006</v>
      </c>
      <c r="C16" s="88">
        <v>71.400000000000006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2012</v>
      </c>
      <c r="B17" s="88">
        <v>71.2</v>
      </c>
      <c r="C17" s="88">
        <v>71.5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2013</v>
      </c>
      <c r="B18" s="88">
        <v>71</v>
      </c>
      <c r="C18" s="88">
        <v>71.2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142</v>
      </c>
      <c r="B1" s="132" t="s">
        <v>244</v>
      </c>
      <c r="C1" s="133"/>
      <c r="D1" s="133"/>
      <c r="E1" s="133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6" customFormat="1" ht="28.5" customHeight="1">
      <c r="A4" s="34" t="s">
        <v>41</v>
      </c>
      <c r="B4" s="60" t="s">
        <v>143</v>
      </c>
      <c r="C4" s="60" t="s">
        <v>144</v>
      </c>
      <c r="D4" s="60" t="s">
        <v>145</v>
      </c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2014</v>
      </c>
      <c r="B5" s="88">
        <v>71.099999999999994</v>
      </c>
      <c r="C5" s="88">
        <v>71.099999999999994</v>
      </c>
      <c r="D5" s="88">
        <v>71.099999999999994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2015</v>
      </c>
      <c r="B6" s="88">
        <v>70.900000000000006</v>
      </c>
      <c r="C6" s="88">
        <v>70.900000000000006</v>
      </c>
      <c r="D6" s="88">
        <v>71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2016</v>
      </c>
      <c r="B7" s="88">
        <v>70.8</v>
      </c>
      <c r="C7" s="88">
        <v>70.8</v>
      </c>
      <c r="D7" s="88">
        <v>70.8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2017</v>
      </c>
      <c r="B8" s="88">
        <v>70.599999999999994</v>
      </c>
      <c r="C8" s="88">
        <v>70.599999999999994</v>
      </c>
      <c r="D8" s="88">
        <v>70.7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2018</v>
      </c>
      <c r="B9" s="88">
        <v>70.5</v>
      </c>
      <c r="C9" s="88">
        <v>70.5</v>
      </c>
      <c r="D9" s="88">
        <v>70.599999999999994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2019</v>
      </c>
      <c r="B10" s="88">
        <v>70.5</v>
      </c>
      <c r="C10" s="88">
        <v>70.400000000000006</v>
      </c>
      <c r="D10" s="88">
        <v>70.5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2020</v>
      </c>
      <c r="B11" s="88">
        <v>70.400000000000006</v>
      </c>
      <c r="C11" s="88">
        <v>70.400000000000006</v>
      </c>
      <c r="D11" s="88">
        <v>70.599999999999994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2021</v>
      </c>
      <c r="B12" s="88">
        <v>70.5</v>
      </c>
      <c r="C12" s="88">
        <v>70.400000000000006</v>
      </c>
      <c r="D12" s="88">
        <v>70.599999999999994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2022</v>
      </c>
      <c r="B13" s="88">
        <v>70.5</v>
      </c>
      <c r="C13" s="88">
        <v>70.400000000000006</v>
      </c>
      <c r="D13" s="88">
        <v>70.7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2023</v>
      </c>
      <c r="B14" s="88">
        <v>70.5</v>
      </c>
      <c r="C14" s="88">
        <v>70.400000000000006</v>
      </c>
      <c r="D14" s="88">
        <v>70.7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2024</v>
      </c>
      <c r="B15" s="88">
        <v>70.5</v>
      </c>
      <c r="C15" s="88">
        <v>70.3</v>
      </c>
      <c r="D15" s="88">
        <v>70.7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2025</v>
      </c>
      <c r="B16" s="88">
        <v>70.400000000000006</v>
      </c>
      <c r="C16" s="88">
        <v>70.3</v>
      </c>
      <c r="D16" s="88">
        <v>70.7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2026</v>
      </c>
      <c r="B17" s="88">
        <v>70.400000000000006</v>
      </c>
      <c r="C17" s="88">
        <v>70.2</v>
      </c>
      <c r="D17" s="88">
        <v>70.599999999999994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2027</v>
      </c>
      <c r="B18" s="88">
        <v>70.3</v>
      </c>
      <c r="C18" s="88">
        <v>70.099999999999994</v>
      </c>
      <c r="D18" s="88">
        <v>70.599999999999994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2028</v>
      </c>
      <c r="B19" s="88">
        <v>70.2</v>
      </c>
      <c r="C19" s="88">
        <v>70</v>
      </c>
      <c r="D19" s="88">
        <v>70.599999999999994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2029</v>
      </c>
      <c r="B20" s="88">
        <v>70.2</v>
      </c>
      <c r="C20" s="88">
        <v>69.900000000000006</v>
      </c>
      <c r="D20" s="88">
        <v>70.5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2030</v>
      </c>
      <c r="B21" s="88">
        <v>70.099999999999994</v>
      </c>
      <c r="C21" s="88">
        <v>69.8</v>
      </c>
      <c r="D21" s="88">
        <v>70.5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148</v>
      </c>
      <c r="B1" s="7" t="s">
        <v>245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246</v>
      </c>
    </row>
    <row r="3" spans="1:29" ht="12.75" customHeight="1">
      <c r="C3" s="16"/>
    </row>
    <row r="4" spans="1:29" s="6" customFormat="1" ht="28.5" customHeight="1">
      <c r="A4" s="34" t="s">
        <v>41</v>
      </c>
      <c r="B4" s="75" t="s">
        <v>86</v>
      </c>
      <c r="C4" s="75" t="s">
        <v>87</v>
      </c>
      <c r="D4" s="75" t="s">
        <v>146</v>
      </c>
      <c r="E4" s="75" t="s">
        <v>88</v>
      </c>
      <c r="F4" s="75" t="s">
        <v>147</v>
      </c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60</v>
      </c>
      <c r="B5" s="89">
        <v>64</v>
      </c>
      <c r="C5" s="89">
        <v>65</v>
      </c>
      <c r="D5" s="89">
        <v>66.3</v>
      </c>
      <c r="E5" s="89">
        <v>66.7</v>
      </c>
      <c r="F5" s="89">
        <v>67.099999999999994</v>
      </c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61</v>
      </c>
      <c r="B6" s="89">
        <v>62</v>
      </c>
      <c r="C6" s="89">
        <v>62.6</v>
      </c>
      <c r="D6" s="89">
        <v>63.7</v>
      </c>
      <c r="E6" s="89">
        <v>64.900000000000006</v>
      </c>
      <c r="F6" s="89">
        <v>65.599999999999994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62</v>
      </c>
      <c r="B7" s="89">
        <v>51.6</v>
      </c>
      <c r="C7" s="89">
        <v>52.6</v>
      </c>
      <c r="D7" s="89">
        <v>56.1</v>
      </c>
      <c r="E7" s="89">
        <v>56.9</v>
      </c>
      <c r="F7" s="89">
        <v>57.8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63</v>
      </c>
      <c r="B8" s="89">
        <v>44.2</v>
      </c>
      <c r="C8" s="89">
        <v>44.4</v>
      </c>
      <c r="D8" s="89">
        <v>48</v>
      </c>
      <c r="E8" s="89">
        <v>50.4</v>
      </c>
      <c r="F8" s="89">
        <v>51.1</v>
      </c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64</v>
      </c>
      <c r="B9" s="89">
        <v>39</v>
      </c>
      <c r="C9" s="89">
        <v>38.9</v>
      </c>
      <c r="D9" s="89">
        <v>40.700000000000003</v>
      </c>
      <c r="E9" s="89">
        <v>43.5</v>
      </c>
      <c r="F9" s="89">
        <v>45.9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65</v>
      </c>
      <c r="B10" s="89">
        <v>32.200000000000003</v>
      </c>
      <c r="C10" s="89">
        <v>32.5</v>
      </c>
      <c r="D10" s="89">
        <v>33.700000000000003</v>
      </c>
      <c r="E10" s="89">
        <v>34.5</v>
      </c>
      <c r="F10" s="89">
        <v>37.200000000000003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66</v>
      </c>
      <c r="B11" s="89">
        <v>27.2</v>
      </c>
      <c r="C11" s="89">
        <v>27.8</v>
      </c>
      <c r="D11" s="89">
        <v>28.6</v>
      </c>
      <c r="E11" s="89">
        <v>29</v>
      </c>
      <c r="F11" s="89">
        <v>29.9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8</v>
      </c>
      <c r="B1" s="7" t="s">
        <v>11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</v>
      </c>
    </row>
    <row r="3" spans="1:29" ht="12.75" customHeight="1">
      <c r="C3" s="16"/>
    </row>
    <row r="4" spans="1:29" ht="12.75" customHeight="1"/>
    <row r="5" spans="1:29" s="6" customFormat="1" ht="28.5" customHeight="1">
      <c r="A5" s="34"/>
      <c r="B5" s="35" t="s">
        <v>9</v>
      </c>
      <c r="C5" s="36" t="s">
        <v>4</v>
      </c>
      <c r="D5" s="35" t="s">
        <v>2</v>
      </c>
      <c r="E5" s="37" t="s">
        <v>3</v>
      </c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4">
        <v>2008</v>
      </c>
      <c r="B6" s="32">
        <v>78</v>
      </c>
      <c r="C6" s="32">
        <v>66</v>
      </c>
      <c r="D6" s="32">
        <v>74.599999999999994</v>
      </c>
      <c r="E6" s="32">
        <v>71.5</v>
      </c>
      <c r="F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/>
      <c r="B7" s="32">
        <v>78.099999999999994</v>
      </c>
      <c r="C7" s="32">
        <v>65.900000000000006</v>
      </c>
      <c r="D7" s="32">
        <v>74.400000000000006</v>
      </c>
      <c r="E7" s="32">
        <v>71.2</v>
      </c>
      <c r="F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/>
      <c r="B8" s="32">
        <v>78.099999999999994</v>
      </c>
      <c r="C8" s="32">
        <v>66</v>
      </c>
      <c r="D8" s="32">
        <v>74.400000000000006</v>
      </c>
      <c r="E8" s="32">
        <v>70.7</v>
      </c>
      <c r="F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4"/>
      <c r="B9" s="32">
        <v>77.599999999999994</v>
      </c>
      <c r="C9" s="32">
        <v>65.7</v>
      </c>
      <c r="D9" s="32">
        <v>73.8</v>
      </c>
      <c r="E9" s="32">
        <v>70</v>
      </c>
      <c r="F9" s="17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2009</v>
      </c>
      <c r="B10" s="32">
        <v>77.2</v>
      </c>
      <c r="C10" s="32">
        <v>65</v>
      </c>
      <c r="D10" s="32">
        <v>73.099999999999994</v>
      </c>
      <c r="E10" s="32">
        <v>68.7</v>
      </c>
      <c r="F10" s="17"/>
      <c r="K10" s="18"/>
      <c r="L10" s="18"/>
      <c r="M10" s="18"/>
      <c r="N10" s="18"/>
      <c r="O10" s="18"/>
      <c r="P10" s="18"/>
      <c r="Q10" s="18"/>
      <c r="R10" s="18"/>
    </row>
    <row r="11" spans="1:29">
      <c r="B11" s="32">
        <v>76.8</v>
      </c>
      <c r="C11" s="32">
        <v>64.599999999999994</v>
      </c>
      <c r="D11" s="32">
        <v>72.5</v>
      </c>
      <c r="E11" s="32">
        <v>67.900000000000006</v>
      </c>
      <c r="F11" s="17"/>
      <c r="K11" s="18"/>
      <c r="L11" s="18"/>
      <c r="M11" s="18"/>
      <c r="N11" s="18"/>
      <c r="O11" s="18"/>
      <c r="P11" s="18"/>
      <c r="Q11" s="18"/>
      <c r="R11" s="18"/>
    </row>
    <row r="12" spans="1:29">
      <c r="B12" s="32">
        <v>75.900000000000006</v>
      </c>
      <c r="C12" s="32">
        <v>64.3</v>
      </c>
      <c r="D12" s="32">
        <v>71.599999999999994</v>
      </c>
      <c r="E12" s="32">
        <v>67.3</v>
      </c>
      <c r="F12" s="17"/>
      <c r="K12" s="18"/>
      <c r="L12" s="18"/>
      <c r="M12" s="18"/>
      <c r="N12" s="18"/>
      <c r="O12" s="18"/>
      <c r="P12" s="18"/>
      <c r="Q12" s="18"/>
      <c r="R12" s="18"/>
    </row>
    <row r="13" spans="1:29">
      <c r="B13" s="32">
        <v>75.8</v>
      </c>
      <c r="C13" s="32">
        <v>64.3</v>
      </c>
      <c r="D13" s="32">
        <v>71.599999999999994</v>
      </c>
      <c r="E13" s="32">
        <v>66.599999999999994</v>
      </c>
      <c r="F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2010</v>
      </c>
      <c r="B14" s="32">
        <v>75.599999999999994</v>
      </c>
      <c r="C14" s="32">
        <v>64.2</v>
      </c>
      <c r="D14" s="32">
        <v>71.7</v>
      </c>
      <c r="E14" s="32">
        <v>66.8</v>
      </c>
      <c r="F14" s="17"/>
      <c r="K14" s="18"/>
      <c r="L14" s="18"/>
      <c r="M14" s="18"/>
      <c r="N14" s="18"/>
      <c r="O14" s="18"/>
      <c r="P14" s="18"/>
      <c r="Q14" s="18"/>
      <c r="R14" s="18"/>
    </row>
    <row r="15" spans="1:29">
      <c r="B15" s="32">
        <v>75.400000000000006</v>
      </c>
      <c r="C15" s="32">
        <v>64.099999999999994</v>
      </c>
      <c r="D15" s="32">
        <v>72</v>
      </c>
      <c r="E15" s="32">
        <v>66.8</v>
      </c>
      <c r="F15" s="17"/>
      <c r="K15" s="18"/>
      <c r="L15" s="18"/>
      <c r="M15" s="18"/>
      <c r="N15" s="18"/>
      <c r="O15" s="18"/>
      <c r="P15" s="18"/>
      <c r="Q15" s="18"/>
      <c r="R15" s="18"/>
    </row>
    <row r="16" spans="1:29">
      <c r="B16" s="32">
        <v>75</v>
      </c>
      <c r="C16" s="32">
        <v>64.099999999999994</v>
      </c>
      <c r="D16" s="32">
        <v>72.3</v>
      </c>
      <c r="E16" s="32">
        <v>66.7</v>
      </c>
      <c r="F16" s="17"/>
      <c r="K16" s="18"/>
      <c r="L16" s="18"/>
      <c r="M16" s="18"/>
      <c r="N16" s="18"/>
      <c r="O16" s="18"/>
      <c r="P16" s="18"/>
      <c r="Q16" s="18"/>
      <c r="R16" s="18"/>
    </row>
    <row r="17" spans="1:5">
      <c r="B17" s="32">
        <v>75.099999999999994</v>
      </c>
      <c r="C17" s="32">
        <v>64.2</v>
      </c>
      <c r="D17" s="32">
        <v>72.599999999999994</v>
      </c>
      <c r="E17" s="32">
        <v>66.5</v>
      </c>
    </row>
    <row r="18" spans="1:5">
      <c r="A18" s="19">
        <v>2011</v>
      </c>
      <c r="B18" s="32">
        <v>75.2</v>
      </c>
      <c r="C18" s="32">
        <v>64.3</v>
      </c>
      <c r="D18" s="32">
        <v>73.3</v>
      </c>
      <c r="E18" s="32">
        <v>66.7</v>
      </c>
    </row>
    <row r="19" spans="1:5">
      <c r="B19" s="32">
        <v>75.099999999999994</v>
      </c>
      <c r="C19" s="32">
        <v>64.400000000000006</v>
      </c>
      <c r="D19" s="32">
        <v>73.599999999999994</v>
      </c>
      <c r="E19" s="32">
        <v>66.5</v>
      </c>
    </row>
    <row r="20" spans="1:5">
      <c r="B20" s="32">
        <v>75.400000000000006</v>
      </c>
      <c r="C20" s="32">
        <v>64.2</v>
      </c>
      <c r="D20" s="32">
        <v>73.7</v>
      </c>
      <c r="E20" s="32">
        <v>66.599999999999994</v>
      </c>
    </row>
    <row r="21" spans="1:5">
      <c r="B21" s="32">
        <v>75.5</v>
      </c>
      <c r="C21" s="32">
        <v>64.099999999999994</v>
      </c>
      <c r="D21" s="32">
        <v>73.8</v>
      </c>
      <c r="E21" s="32">
        <v>66.8</v>
      </c>
    </row>
    <row r="22" spans="1:5">
      <c r="A22" s="19">
        <v>2012</v>
      </c>
      <c r="B22" s="32">
        <v>75.8</v>
      </c>
      <c r="C22" s="32">
        <v>64</v>
      </c>
      <c r="D22" s="32">
        <v>73.599999999999994</v>
      </c>
      <c r="E22" s="32">
        <v>67</v>
      </c>
    </row>
    <row r="23" spans="1:5">
      <c r="B23" s="32">
        <v>75.900000000000006</v>
      </c>
      <c r="C23" s="32">
        <v>63.8</v>
      </c>
      <c r="D23" s="32">
        <v>73.8</v>
      </c>
      <c r="E23" s="32">
        <v>67</v>
      </c>
    </row>
    <row r="24" spans="1:5">
      <c r="B24" s="32">
        <v>75.7</v>
      </c>
      <c r="C24" s="32">
        <v>63.8</v>
      </c>
      <c r="D24" s="32">
        <v>73.8</v>
      </c>
      <c r="E24" s="32">
        <v>67.099999999999994</v>
      </c>
    </row>
    <row r="25" spans="1:5">
      <c r="B25" s="32">
        <v>75.5</v>
      </c>
      <c r="C25" s="32">
        <v>63.6</v>
      </c>
      <c r="D25" s="32">
        <v>73.8</v>
      </c>
      <c r="E25" s="32">
        <v>67.400000000000006</v>
      </c>
    </row>
    <row r="26" spans="1:5">
      <c r="A26" s="19">
        <v>2013</v>
      </c>
      <c r="B26" s="32">
        <v>75.5</v>
      </c>
      <c r="C26" s="32">
        <v>63.5</v>
      </c>
      <c r="D26" s="32">
        <v>74.2</v>
      </c>
      <c r="E26" s="32">
        <v>67.2</v>
      </c>
    </row>
    <row r="27" spans="1:5">
      <c r="B27" s="32">
        <v>75.3</v>
      </c>
      <c r="C27" s="32">
        <v>63.5</v>
      </c>
      <c r="D27" s="32">
        <v>74.3</v>
      </c>
      <c r="E27" s="32">
        <v>67.3</v>
      </c>
    </row>
    <row r="28" spans="1:5">
      <c r="B28" s="32">
        <v>75.400000000000006</v>
      </c>
      <c r="C28" s="32">
        <v>63.6</v>
      </c>
      <c r="D28" s="32">
        <v>74.5</v>
      </c>
      <c r="E28" s="32">
        <v>67.400000000000006</v>
      </c>
    </row>
    <row r="29" spans="1:5">
      <c r="B29" s="32">
        <v>75.3</v>
      </c>
      <c r="C29" s="32">
        <v>63.6</v>
      </c>
      <c r="D29" s="32">
        <v>74.7</v>
      </c>
      <c r="E29" s="32">
        <v>67.400000000000006</v>
      </c>
    </row>
    <row r="30" spans="1:5">
      <c r="A30" s="19">
        <v>2014</v>
      </c>
      <c r="B30" s="32">
        <v>75.2</v>
      </c>
      <c r="C30" s="32">
        <v>63.8</v>
      </c>
      <c r="D30" s="32">
        <v>74.5</v>
      </c>
      <c r="E30" s="32">
        <v>67.8</v>
      </c>
    </row>
    <row r="31" spans="1:5">
      <c r="B31" s="32">
        <v>75.400000000000006</v>
      </c>
      <c r="C31" s="32"/>
      <c r="D31" s="32"/>
      <c r="E31" s="32">
        <v>68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149</v>
      </c>
      <c r="B1" s="7" t="s">
        <v>247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152</v>
      </c>
    </row>
    <row r="3" spans="1:29" ht="12.75" customHeight="1">
      <c r="C3" s="16"/>
    </row>
    <row r="4" spans="1:29" s="9" customFormat="1" ht="28.5" customHeight="1">
      <c r="A4" s="27" t="s">
        <v>41</v>
      </c>
      <c r="B4" s="27" t="s">
        <v>150</v>
      </c>
      <c r="C4" s="27" t="s">
        <v>151</v>
      </c>
      <c r="D4" s="27" t="s">
        <v>2</v>
      </c>
      <c r="E4" s="8"/>
      <c r="F4" s="8"/>
      <c r="G4" s="8"/>
      <c r="H4" s="8"/>
    </row>
    <row r="5" spans="1:29">
      <c r="A5" s="34">
        <v>2000</v>
      </c>
      <c r="B5" s="95">
        <v>182</v>
      </c>
      <c r="C5" s="95">
        <v>106</v>
      </c>
      <c r="D5" s="95">
        <v>-1534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2001</v>
      </c>
      <c r="B6" s="95">
        <v>362</v>
      </c>
      <c r="C6" s="95">
        <v>175</v>
      </c>
      <c r="D6" s="95">
        <v>-1745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2002</v>
      </c>
      <c r="B7" s="95">
        <v>615</v>
      </c>
      <c r="C7" s="95">
        <v>237</v>
      </c>
      <c r="D7" s="95">
        <v>-1805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2003</v>
      </c>
      <c r="B8" s="95">
        <v>342</v>
      </c>
      <c r="C8" s="95">
        <v>161</v>
      </c>
      <c r="D8" s="95">
        <v>-1290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2004</v>
      </c>
      <c r="B9" s="95">
        <v>1414</v>
      </c>
      <c r="C9" s="95">
        <v>435</v>
      </c>
      <c r="D9" s="95">
        <v>-558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2005</v>
      </c>
      <c r="B10" s="95">
        <v>3030</v>
      </c>
      <c r="C10" s="95">
        <v>681</v>
      </c>
      <c r="D10" s="95">
        <v>289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2006</v>
      </c>
      <c r="B11" s="95">
        <v>7090</v>
      </c>
      <c r="C11" s="95">
        <v>1203</v>
      </c>
      <c r="D11" s="95">
        <v>755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2007</v>
      </c>
      <c r="B12" s="95">
        <v>13432</v>
      </c>
      <c r="C12" s="95">
        <v>2192</v>
      </c>
      <c r="D12" s="95">
        <v>1617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2008</v>
      </c>
      <c r="B13" s="95">
        <v>13009</v>
      </c>
      <c r="C13" s="95">
        <v>2628</v>
      </c>
      <c r="D13" s="95">
        <v>2592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2009</v>
      </c>
      <c r="B14" s="95">
        <v>8645</v>
      </c>
      <c r="C14" s="95">
        <v>2963</v>
      </c>
      <c r="D14" s="95">
        <v>2853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2010</v>
      </c>
      <c r="B15" s="95">
        <v>9513</v>
      </c>
      <c r="C15" s="95">
        <v>6219</v>
      </c>
      <c r="D15" s="95">
        <v>3024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2011</v>
      </c>
      <c r="B16" s="95">
        <v>10751</v>
      </c>
      <c r="C16" s="95">
        <v>7264</v>
      </c>
      <c r="D16" s="95">
        <v>2437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2012</v>
      </c>
      <c r="B17" s="95">
        <v>9918</v>
      </c>
      <c r="C17" s="95">
        <v>6121</v>
      </c>
      <c r="D17" s="95">
        <v>831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2013</v>
      </c>
      <c r="B18" s="95">
        <v>8759</v>
      </c>
      <c r="C18" s="95">
        <v>4983</v>
      </c>
      <c r="D18" s="95">
        <v>946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157</v>
      </c>
      <c r="B1" s="7" t="s">
        <v>248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156</v>
      </c>
    </row>
    <row r="3" spans="1:29" ht="12.75" customHeight="1">
      <c r="C3" s="16"/>
    </row>
    <row r="4" spans="1:29" s="9" customFormat="1" ht="28.5" customHeight="1">
      <c r="A4" s="27"/>
      <c r="B4" s="27" t="s">
        <v>153</v>
      </c>
      <c r="C4" s="27" t="s">
        <v>154</v>
      </c>
      <c r="D4" s="27" t="s">
        <v>155</v>
      </c>
      <c r="E4" s="8"/>
      <c r="F4" s="8"/>
      <c r="G4" s="8"/>
      <c r="H4" s="8"/>
    </row>
    <row r="5" spans="1:29">
      <c r="A5" s="34">
        <v>2001</v>
      </c>
      <c r="B5" s="61">
        <v>0.1</v>
      </c>
      <c r="C5" s="61">
        <v>0</v>
      </c>
      <c r="D5" s="61">
        <v>0.6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2002</v>
      </c>
      <c r="B6" s="61">
        <v>0.5</v>
      </c>
      <c r="C6" s="61">
        <v>0</v>
      </c>
      <c r="D6" s="61">
        <v>1.1000000000000001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2003</v>
      </c>
      <c r="B7" s="61">
        <v>1</v>
      </c>
      <c r="C7" s="61">
        <v>0.6</v>
      </c>
      <c r="D7" s="61">
        <v>1.7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2004</v>
      </c>
      <c r="B8" s="61">
        <v>2</v>
      </c>
      <c r="C8" s="61">
        <v>1.4</v>
      </c>
      <c r="D8" s="61">
        <v>2.8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2005</v>
      </c>
      <c r="B9" s="61">
        <v>2.2000000000000002</v>
      </c>
      <c r="C9" s="61">
        <v>1.8</v>
      </c>
      <c r="D9" s="61">
        <v>3.5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2006</v>
      </c>
      <c r="B10" s="61">
        <v>2.7</v>
      </c>
      <c r="C10" s="61">
        <v>1.6</v>
      </c>
      <c r="D10" s="61">
        <v>4.0999999999999996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2007</v>
      </c>
      <c r="B11" s="61">
        <v>3.1</v>
      </c>
      <c r="C11" s="61">
        <v>1.4</v>
      </c>
      <c r="D11" s="61">
        <v>5.4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2008</v>
      </c>
      <c r="B12" s="61">
        <v>3.2</v>
      </c>
      <c r="C12" s="61">
        <v>-0.2</v>
      </c>
      <c r="D12" s="61">
        <v>6.3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2009</v>
      </c>
      <c r="B13" s="61">
        <v>3.5</v>
      </c>
      <c r="C13" s="61">
        <v>-2.2999999999999998</v>
      </c>
      <c r="D13" s="61">
        <v>6.9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2010</v>
      </c>
      <c r="B14" s="61">
        <v>4.5999999999999996</v>
      </c>
      <c r="C14" s="61">
        <v>-1.8</v>
      </c>
      <c r="D14" s="61">
        <v>8.1999999999999993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2011</v>
      </c>
      <c r="B15" s="61">
        <v>5.0999999999999996</v>
      </c>
      <c r="C15" s="61">
        <v>-2.2999999999999998</v>
      </c>
      <c r="D15" s="61">
        <v>9.1999999999999993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2012</v>
      </c>
      <c r="B16" s="61">
        <v>5.6</v>
      </c>
      <c r="C16" s="61">
        <v>-2.8</v>
      </c>
      <c r="D16" s="61">
        <v>10.199999999999999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2013</v>
      </c>
      <c r="B17" s="61">
        <v>6</v>
      </c>
      <c r="C17" s="61">
        <v>-2.8</v>
      </c>
      <c r="D17" s="61">
        <v>11.2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158</v>
      </c>
      <c r="B1" s="7" t="s">
        <v>168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169</v>
      </c>
    </row>
    <row r="3" spans="1:29" ht="12.75" customHeight="1">
      <c r="C3" s="16"/>
    </row>
    <row r="4" spans="1:29" s="6" customFormat="1" ht="28.5" customHeight="1">
      <c r="B4" s="11"/>
      <c r="C4" s="30" t="s">
        <v>29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1971</v>
      </c>
      <c r="B5" s="32">
        <v>0.4</v>
      </c>
      <c r="C5" s="32"/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1972</v>
      </c>
      <c r="B6" s="32">
        <v>1.9</v>
      </c>
      <c r="C6" s="32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1973</v>
      </c>
      <c r="B7" s="32">
        <v>1.9</v>
      </c>
      <c r="C7" s="32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1974</v>
      </c>
      <c r="B8" s="32">
        <v>2</v>
      </c>
      <c r="C8" s="32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1975</v>
      </c>
      <c r="B9" s="32">
        <v>11</v>
      </c>
      <c r="C9" s="32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1976</v>
      </c>
      <c r="B10" s="32">
        <v>16.2</v>
      </c>
      <c r="C10" s="32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1977</v>
      </c>
      <c r="B11" s="32">
        <v>19.3</v>
      </c>
      <c r="C11" s="32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1978</v>
      </c>
      <c r="B12" s="32">
        <v>34.9</v>
      </c>
      <c r="C12" s="32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1979</v>
      </c>
      <c r="B13" s="32">
        <v>44.3</v>
      </c>
      <c r="C13" s="32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1980</v>
      </c>
      <c r="B14" s="32">
        <v>55.8</v>
      </c>
      <c r="C14" s="32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1981</v>
      </c>
      <c r="B15" s="32">
        <v>54.7</v>
      </c>
      <c r="C15" s="32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1982</v>
      </c>
      <c r="B16" s="32">
        <v>54.8</v>
      </c>
      <c r="C16" s="3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1983</v>
      </c>
      <c r="B17" s="32">
        <v>62</v>
      </c>
      <c r="C17" s="3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1984</v>
      </c>
      <c r="B18" s="32">
        <v>69.8</v>
      </c>
      <c r="C18" s="3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1985</v>
      </c>
      <c r="B19" s="32">
        <v>74</v>
      </c>
      <c r="C19" s="3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1986</v>
      </c>
      <c r="B20" s="32">
        <v>78.8</v>
      </c>
      <c r="C20" s="3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1987</v>
      </c>
      <c r="B21" s="32">
        <v>89.3</v>
      </c>
      <c r="C21" s="3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v>1988</v>
      </c>
      <c r="B22" s="32">
        <v>97.9</v>
      </c>
      <c r="C22" s="3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v>1989</v>
      </c>
      <c r="B23" s="32">
        <v>119.7</v>
      </c>
      <c r="C23" s="3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v>1990</v>
      </c>
      <c r="B24" s="32">
        <v>125.1</v>
      </c>
      <c r="C24" s="3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1991</v>
      </c>
      <c r="B25" s="32">
        <v>138.5</v>
      </c>
      <c r="C25" s="3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v>1992</v>
      </c>
      <c r="B26" s="32">
        <v>154.80000000000001</v>
      </c>
      <c r="C26" s="3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v>1993</v>
      </c>
      <c r="B27" s="32">
        <v>162.6</v>
      </c>
      <c r="C27" s="3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v>1994</v>
      </c>
      <c r="B28" s="32">
        <v>182.6</v>
      </c>
      <c r="C28" s="3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1995</v>
      </c>
      <c r="B29" s="32">
        <v>195.7</v>
      </c>
      <c r="C29" s="3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>
        <v>1996</v>
      </c>
      <c r="B30" s="32">
        <v>224.9</v>
      </c>
      <c r="C30" s="3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v>1997</v>
      </c>
      <c r="B31" s="32">
        <v>232.3</v>
      </c>
      <c r="C31" s="3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>
        <v>1998</v>
      </c>
      <c r="B32" s="32">
        <v>225.4</v>
      </c>
      <c r="C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1999</v>
      </c>
      <c r="B33" s="32">
        <v>229.7</v>
      </c>
      <c r="C33" s="3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>
        <v>2000</v>
      </c>
      <c r="B34" s="32">
        <v>243.6</v>
      </c>
      <c r="C34" s="3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>
        <v>2001</v>
      </c>
      <c r="B35" s="32">
        <v>251.5</v>
      </c>
      <c r="C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>
        <v>2002</v>
      </c>
      <c r="B36" s="32">
        <v>258.39999999999998</v>
      </c>
      <c r="C36" s="3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2003</v>
      </c>
      <c r="B37" s="32">
        <v>261.60000000000002</v>
      </c>
      <c r="C37" s="3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>
        <v>2004</v>
      </c>
      <c r="B38" s="32">
        <v>264.2</v>
      </c>
      <c r="C38" s="3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>
        <v>2005</v>
      </c>
      <c r="B39" s="32">
        <v>257.7</v>
      </c>
      <c r="C39" s="3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>
        <v>2006</v>
      </c>
      <c r="B40" s="32">
        <v>249.5</v>
      </c>
      <c r="C40" s="3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2007</v>
      </c>
      <c r="B41" s="32">
        <v>238.3</v>
      </c>
      <c r="C41" s="3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>
        <v>2008</v>
      </c>
      <c r="B42" s="32">
        <v>243.6</v>
      </c>
      <c r="C42" s="3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>
        <v>2009</v>
      </c>
      <c r="B43" s="32">
        <v>240.7</v>
      </c>
      <c r="C43" s="3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>
        <v>2010</v>
      </c>
      <c r="B44" s="32">
        <v>231.2</v>
      </c>
      <c r="C44" s="3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2011</v>
      </c>
      <c r="B45" s="32">
        <v>219.6</v>
      </c>
      <c r="C45" s="3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>
        <v>2012</v>
      </c>
      <c r="B46" s="32">
        <v>226.3</v>
      </c>
      <c r="C46" s="3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>
        <v>2013</v>
      </c>
      <c r="B47" s="32">
        <v>215.4</v>
      </c>
      <c r="C47" s="32">
        <v>215.4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>
        <v>2014</v>
      </c>
      <c r="B48" s="32"/>
      <c r="C48" s="32">
        <v>214.6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2015</v>
      </c>
      <c r="B49" s="32"/>
      <c r="C49" s="32">
        <v>215.1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>
        <v>2016</v>
      </c>
      <c r="B50" s="32"/>
      <c r="C50" s="32">
        <v>216.8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>
        <v>2017</v>
      </c>
      <c r="B51" s="32"/>
      <c r="C51" s="32">
        <v>220.9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>
        <v>2018</v>
      </c>
      <c r="B52" s="32"/>
      <c r="C52" s="32">
        <v>223.6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2019</v>
      </c>
      <c r="B53" s="32"/>
      <c r="C53" s="32">
        <v>223.8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>
        <v>2020</v>
      </c>
      <c r="B54" s="32"/>
      <c r="C54" s="32">
        <v>226.3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>
        <v>2021</v>
      </c>
      <c r="B55" s="32"/>
      <c r="C55" s="32">
        <v>227.5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>
        <v>2022</v>
      </c>
      <c r="B56" s="32"/>
      <c r="C56" s="32">
        <v>229.7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2023</v>
      </c>
      <c r="B57" s="32"/>
      <c r="C57" s="32">
        <v>229.6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>
        <v>2024</v>
      </c>
      <c r="B58" s="32"/>
      <c r="C58" s="32">
        <v>228.6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>
        <v>2025</v>
      </c>
      <c r="B59" s="32"/>
      <c r="C59" s="32">
        <v>225.5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>
        <v>2026</v>
      </c>
      <c r="B60" s="32"/>
      <c r="C60" s="32">
        <v>220.7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2027</v>
      </c>
      <c r="B61" s="32"/>
      <c r="C61" s="32">
        <v>214.2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>
        <v>2028</v>
      </c>
      <c r="B62" s="32"/>
      <c r="C62" s="32">
        <v>208.8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4">
        <v>2029</v>
      </c>
      <c r="B63" s="32"/>
      <c r="C63" s="32">
        <v>204.2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4">
        <v>2030</v>
      </c>
      <c r="B64" s="32"/>
      <c r="C64" s="32">
        <v>198.7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4">
        <v>2031</v>
      </c>
      <c r="B65" s="32"/>
      <c r="C65" s="32">
        <v>193.8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4">
        <v>2032</v>
      </c>
      <c r="B66" s="32"/>
      <c r="C66" s="32">
        <v>190.9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4">
        <v>2033</v>
      </c>
      <c r="B67" s="32"/>
      <c r="C67" s="32">
        <v>186.3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4">
        <v>2034</v>
      </c>
      <c r="B68" s="32"/>
      <c r="C68" s="32">
        <v>183.1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4">
        <v>2035</v>
      </c>
      <c r="B69" s="32"/>
      <c r="C69" s="32">
        <v>178.6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4">
        <v>2036</v>
      </c>
      <c r="B70" s="32"/>
      <c r="C70" s="32">
        <v>173.7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4">
        <v>2037</v>
      </c>
      <c r="B71" s="32"/>
      <c r="C71" s="32">
        <v>169.3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4">
        <v>2038</v>
      </c>
      <c r="B72" s="32"/>
      <c r="C72" s="32">
        <v>164.6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4">
        <v>2039</v>
      </c>
      <c r="B73" s="32"/>
      <c r="C73" s="32">
        <v>159.5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4">
        <v>2040</v>
      </c>
      <c r="B74" s="32"/>
      <c r="C74" s="32">
        <v>155.19999999999999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4">
        <v>2041</v>
      </c>
      <c r="B75" s="32"/>
      <c r="C75" s="32">
        <v>149.9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34">
        <v>2042</v>
      </c>
      <c r="B76" s="32"/>
      <c r="C76" s="32">
        <v>143.9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34">
        <v>2043</v>
      </c>
      <c r="B77" s="32"/>
      <c r="C77" s="32">
        <v>138.1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34">
        <v>2044</v>
      </c>
      <c r="B78" s="32"/>
      <c r="C78" s="32">
        <v>133.1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34">
        <v>2045</v>
      </c>
      <c r="B79" s="32"/>
      <c r="C79" s="32">
        <v>126.9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34">
        <v>2046</v>
      </c>
      <c r="B80" s="32"/>
      <c r="C80" s="32">
        <v>122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34">
        <v>2047</v>
      </c>
      <c r="B81" s="32"/>
      <c r="C81" s="32">
        <v>117.2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34">
        <v>2048</v>
      </c>
      <c r="B82" s="32"/>
      <c r="C82" s="32">
        <v>111.9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34">
        <v>2049</v>
      </c>
      <c r="B83" s="32"/>
      <c r="C83" s="32">
        <v>106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34">
        <v>2050</v>
      </c>
      <c r="B84" s="32"/>
      <c r="C84" s="32">
        <v>101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161</v>
      </c>
      <c r="B1" s="7" t="s">
        <v>159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160</v>
      </c>
    </row>
    <row r="3" spans="1:29" ht="12.75" customHeight="1">
      <c r="C3" s="16"/>
    </row>
    <row r="4" spans="1:29" s="6" customFormat="1" ht="28.5" customHeight="1">
      <c r="A4" s="22"/>
      <c r="B4" s="11"/>
      <c r="C4" s="59" t="s">
        <v>29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1970</v>
      </c>
      <c r="B5" s="92">
        <v>150</v>
      </c>
      <c r="C5" s="89"/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1971</v>
      </c>
      <c r="B6" s="92">
        <v>149.80000000000001</v>
      </c>
      <c r="C6" s="89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1972</v>
      </c>
      <c r="B7" s="92">
        <v>136.1</v>
      </c>
      <c r="C7" s="89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1973</v>
      </c>
      <c r="B8" s="92">
        <v>119.8</v>
      </c>
      <c r="C8" s="89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1974</v>
      </c>
      <c r="B9" s="92">
        <v>266.39999999999998</v>
      </c>
      <c r="C9" s="89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1975</v>
      </c>
      <c r="B10" s="92">
        <v>263.2</v>
      </c>
      <c r="C10" s="89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1976</v>
      </c>
      <c r="B11" s="92">
        <v>289.39999999999998</v>
      </c>
      <c r="C11" s="89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1977</v>
      </c>
      <c r="B12" s="92">
        <v>303.10000000000002</v>
      </c>
      <c r="C12" s="89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1978</v>
      </c>
      <c r="B13" s="92">
        <v>289.7</v>
      </c>
      <c r="C13" s="89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1979</v>
      </c>
      <c r="B14" s="92">
        <v>424.5</v>
      </c>
      <c r="C14" s="89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1980</v>
      </c>
      <c r="B15" s="92">
        <v>550.6</v>
      </c>
      <c r="C15" s="89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1981</v>
      </c>
      <c r="B16" s="92">
        <v>553.9</v>
      </c>
      <c r="C16" s="8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1982</v>
      </c>
      <c r="B17" s="92">
        <v>530.29999999999995</v>
      </c>
      <c r="C17" s="8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1983</v>
      </c>
      <c r="B18" s="92">
        <v>544.1</v>
      </c>
      <c r="C18" s="8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1984</v>
      </c>
      <c r="B19" s="92">
        <v>560.20000000000005</v>
      </c>
      <c r="C19" s="8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1985</v>
      </c>
      <c r="B20" s="92">
        <v>541.20000000000005</v>
      </c>
      <c r="C20" s="8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1986</v>
      </c>
      <c r="B21" s="92">
        <v>236.5</v>
      </c>
      <c r="C21" s="8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v>1987</v>
      </c>
      <c r="B22" s="92">
        <v>264.5</v>
      </c>
      <c r="C22" s="8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v>1988</v>
      </c>
      <c r="B23" s="92">
        <v>200.2</v>
      </c>
      <c r="C23" s="8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v>1989</v>
      </c>
      <c r="B24" s="92">
        <v>246.1</v>
      </c>
      <c r="C24" s="8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1990</v>
      </c>
      <c r="B25" s="92">
        <v>275.5</v>
      </c>
      <c r="C25" s="8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v>1991</v>
      </c>
      <c r="B26" s="92">
        <v>231.8</v>
      </c>
      <c r="C26" s="8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v>1992</v>
      </c>
      <c r="B27" s="92">
        <v>207.4</v>
      </c>
      <c r="C27" s="8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v>1993</v>
      </c>
      <c r="B28" s="92">
        <v>202.1</v>
      </c>
      <c r="C28" s="8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1994</v>
      </c>
      <c r="B29" s="92">
        <v>182.3</v>
      </c>
      <c r="C29" s="8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>
        <v>1995</v>
      </c>
      <c r="B30" s="92">
        <v>171.5</v>
      </c>
      <c r="C30" s="8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v>1996</v>
      </c>
      <c r="B31" s="92">
        <v>205.4</v>
      </c>
      <c r="C31" s="8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>
        <v>1997</v>
      </c>
      <c r="B32" s="92">
        <v>205</v>
      </c>
      <c r="C32" s="8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1998</v>
      </c>
      <c r="B33" s="92">
        <v>143.69999999999999</v>
      </c>
      <c r="C33" s="8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>
        <v>1999</v>
      </c>
      <c r="B34" s="92">
        <v>196.1</v>
      </c>
      <c r="C34" s="8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>
        <v>2000</v>
      </c>
      <c r="B35" s="92">
        <v>353.6</v>
      </c>
      <c r="C35" s="89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>
        <v>2001</v>
      </c>
      <c r="B36" s="92">
        <v>305.5</v>
      </c>
      <c r="C36" s="8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2002</v>
      </c>
      <c r="B37" s="92">
        <v>267.10000000000002</v>
      </c>
      <c r="C37" s="8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>
        <v>2003</v>
      </c>
      <c r="B38" s="92">
        <v>265.10000000000002</v>
      </c>
      <c r="C38" s="8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>
        <v>2004</v>
      </c>
      <c r="B39" s="92">
        <v>327.5</v>
      </c>
      <c r="C39" s="8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>
        <v>2005</v>
      </c>
      <c r="B40" s="92">
        <v>442.3</v>
      </c>
      <c r="C40" s="8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2006</v>
      </c>
      <c r="B41" s="92">
        <v>509.1</v>
      </c>
      <c r="C41" s="89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>
        <v>2007</v>
      </c>
      <c r="B42" s="92">
        <v>493.8</v>
      </c>
      <c r="C42" s="8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>
        <v>2008</v>
      </c>
      <c r="B43" s="92">
        <v>604</v>
      </c>
      <c r="C43" s="8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>
        <v>2009</v>
      </c>
      <c r="B44" s="92">
        <v>438.8</v>
      </c>
      <c r="C44" s="8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2010</v>
      </c>
      <c r="B45" s="92">
        <v>538.5</v>
      </c>
      <c r="C45" s="8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>
        <v>2011</v>
      </c>
      <c r="B46" s="92">
        <v>669.8</v>
      </c>
      <c r="C46" s="8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>
        <v>2012</v>
      </c>
      <c r="B47" s="92">
        <v>685.8</v>
      </c>
      <c r="C47" s="8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>
        <v>2013</v>
      </c>
      <c r="B48" s="92">
        <v>665.5</v>
      </c>
      <c r="C48" s="92">
        <v>665.5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2014</v>
      </c>
      <c r="B49" s="89"/>
      <c r="C49" s="92">
        <v>670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>
        <v>2015</v>
      </c>
      <c r="B50" s="89"/>
      <c r="C50" s="92">
        <v>650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>
        <v>2016</v>
      </c>
      <c r="B51" s="89"/>
      <c r="C51" s="92">
        <v>546.70000000000005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>
        <v>2017</v>
      </c>
      <c r="B52" s="89"/>
      <c r="C52" s="92">
        <v>546.70000000000005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2018</v>
      </c>
      <c r="B53" s="89"/>
      <c r="C53" s="92">
        <v>546.70000000000005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>
        <v>2019</v>
      </c>
      <c r="B54" s="89"/>
      <c r="C54" s="92">
        <v>546.70000000000005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>
        <v>2020</v>
      </c>
      <c r="B55" s="89"/>
      <c r="C55" s="92">
        <v>546.70000000000005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>
        <v>2021</v>
      </c>
      <c r="B56" s="89"/>
      <c r="C56" s="92">
        <v>546.70000000000005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2022</v>
      </c>
      <c r="B57" s="89"/>
      <c r="C57" s="92">
        <v>546.70000000000005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>
        <v>2023</v>
      </c>
      <c r="B58" s="89"/>
      <c r="C58" s="92">
        <v>546.70000000000005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>
        <v>2024</v>
      </c>
      <c r="B59" s="89"/>
      <c r="C59" s="92">
        <v>546.70000000000005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>
        <v>2025</v>
      </c>
      <c r="B60" s="89"/>
      <c r="C60" s="92">
        <v>546.70000000000005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2026</v>
      </c>
      <c r="B61" s="89"/>
      <c r="C61" s="92">
        <v>546.70000000000005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>
        <v>2027</v>
      </c>
      <c r="B62" s="89"/>
      <c r="C62" s="92">
        <v>546.70000000000005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4">
        <v>2028</v>
      </c>
      <c r="B63" s="89"/>
      <c r="C63" s="92">
        <v>546.70000000000005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4">
        <v>2029</v>
      </c>
      <c r="B64" s="89"/>
      <c r="C64" s="92">
        <v>546.70000000000005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4">
        <v>2030</v>
      </c>
      <c r="B65" s="89"/>
      <c r="C65" s="92">
        <v>546.70000000000005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4">
        <v>2031</v>
      </c>
      <c r="B66" s="89"/>
      <c r="C66" s="92">
        <v>546.70000000000005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4">
        <v>2032</v>
      </c>
      <c r="B67" s="89"/>
      <c r="C67" s="92">
        <v>546.70000000000005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4">
        <v>2033</v>
      </c>
      <c r="B68" s="89"/>
      <c r="C68" s="92">
        <v>546.70000000000005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4">
        <v>2034</v>
      </c>
      <c r="B69" s="89"/>
      <c r="C69" s="92">
        <v>546.70000000000005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4">
        <v>2035</v>
      </c>
      <c r="B70" s="89"/>
      <c r="C70" s="92">
        <v>546.70000000000005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4">
        <v>2036</v>
      </c>
      <c r="B71" s="89"/>
      <c r="C71" s="92">
        <v>546.70000000000005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4">
        <v>2037</v>
      </c>
      <c r="B72" s="89"/>
      <c r="C72" s="92">
        <v>546.70000000000005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4">
        <v>2038</v>
      </c>
      <c r="B73" s="89"/>
      <c r="C73" s="92">
        <v>546.70000000000005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4">
        <v>2039</v>
      </c>
      <c r="B74" s="89"/>
      <c r="C74" s="92">
        <v>546.70000000000005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4">
        <v>2040</v>
      </c>
      <c r="B75" s="89"/>
      <c r="C75" s="92">
        <v>546.70000000000005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34">
        <v>2041</v>
      </c>
      <c r="B76" s="89"/>
      <c r="C76" s="92">
        <v>546.70000000000005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34">
        <v>2042</v>
      </c>
      <c r="B77" s="89"/>
      <c r="C77" s="92">
        <v>546.70000000000005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34">
        <v>2043</v>
      </c>
      <c r="B78" s="89"/>
      <c r="C78" s="92">
        <v>546.70000000000005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34">
        <v>2044</v>
      </c>
      <c r="B79" s="89"/>
      <c r="C79" s="92">
        <v>546.70000000000005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34">
        <v>2045</v>
      </c>
      <c r="B80" s="89"/>
      <c r="C80" s="92">
        <v>546.70000000000005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34">
        <v>2046</v>
      </c>
      <c r="B81" s="89"/>
      <c r="C81" s="92">
        <v>546.70000000000005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34">
        <v>2047</v>
      </c>
      <c r="B82" s="89"/>
      <c r="C82" s="92">
        <v>546.70000000000005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34">
        <v>2048</v>
      </c>
      <c r="B83" s="89"/>
      <c r="C83" s="92">
        <v>546.70000000000005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34">
        <v>2049</v>
      </c>
      <c r="B84" s="89"/>
      <c r="C84" s="92">
        <v>546.70000000000005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34">
        <v>2050</v>
      </c>
      <c r="B85" s="89"/>
      <c r="C85" s="92">
        <v>546.70000000000005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250</v>
      </c>
      <c r="B1" s="7" t="s">
        <v>170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s="6" customFormat="1" ht="28.5" customHeight="1">
      <c r="A4" s="22"/>
      <c r="B4" s="11"/>
      <c r="C4" s="30" t="s">
        <v>29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1970</v>
      </c>
      <c r="B5" s="24"/>
      <c r="C5" s="24"/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1971</v>
      </c>
      <c r="B6" s="98">
        <v>0.1</v>
      </c>
      <c r="C6" s="99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1972</v>
      </c>
      <c r="B7" s="98">
        <v>0.2</v>
      </c>
      <c r="C7" s="99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1973</v>
      </c>
      <c r="B8" s="98">
        <v>0.4</v>
      </c>
      <c r="C8" s="99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1974</v>
      </c>
      <c r="B9" s="98">
        <v>0.6</v>
      </c>
      <c r="C9" s="99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1975</v>
      </c>
      <c r="B10" s="98">
        <v>0.9</v>
      </c>
      <c r="C10" s="99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1976</v>
      </c>
      <c r="B11" s="98">
        <v>8.4</v>
      </c>
      <c r="C11" s="99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1977</v>
      </c>
      <c r="B12" s="98">
        <v>12.5</v>
      </c>
      <c r="C12" s="99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1978</v>
      </c>
      <c r="B13" s="98">
        <v>14.2</v>
      </c>
      <c r="C13" s="99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1979</v>
      </c>
      <c r="B14" s="98">
        <v>21.9</v>
      </c>
      <c r="C14" s="99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1980</v>
      </c>
      <c r="B15" s="98">
        <v>54.7</v>
      </c>
      <c r="C15" s="99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1981</v>
      </c>
      <c r="B16" s="98">
        <v>72.7</v>
      </c>
      <c r="C16" s="9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1982</v>
      </c>
      <c r="B17" s="98">
        <v>76.099999999999994</v>
      </c>
      <c r="C17" s="9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1983</v>
      </c>
      <c r="B18" s="98">
        <v>76</v>
      </c>
      <c r="C18" s="9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1984</v>
      </c>
      <c r="B19" s="98">
        <v>93.5</v>
      </c>
      <c r="C19" s="9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1985</v>
      </c>
      <c r="B20" s="98">
        <v>88</v>
      </c>
      <c r="C20" s="9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1986</v>
      </c>
      <c r="B21" s="98">
        <v>55.3</v>
      </c>
      <c r="C21" s="9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v>1987</v>
      </c>
      <c r="B22" s="98">
        <v>17.600000000000001</v>
      </c>
      <c r="C22" s="9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v>1988</v>
      </c>
      <c r="B23" s="98">
        <v>5.6</v>
      </c>
      <c r="C23" s="9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v>1989</v>
      </c>
      <c r="B24" s="98">
        <v>28.7</v>
      </c>
      <c r="C24" s="9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1990</v>
      </c>
      <c r="B25" s="98">
        <v>63.5</v>
      </c>
      <c r="C25" s="9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v>1991</v>
      </c>
      <c r="B26" s="98">
        <v>70.3</v>
      </c>
      <c r="C26" s="9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v>1992</v>
      </c>
      <c r="B27" s="98">
        <v>52.8</v>
      </c>
      <c r="C27" s="9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v>1993</v>
      </c>
      <c r="B28" s="98">
        <v>47.1</v>
      </c>
      <c r="C28" s="9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1994</v>
      </c>
      <c r="B29" s="98">
        <v>41.9</v>
      </c>
      <c r="C29" s="9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>
        <v>1995</v>
      </c>
      <c r="B30" s="98">
        <v>61.3</v>
      </c>
      <c r="C30" s="9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v>1996</v>
      </c>
      <c r="B31" s="98">
        <v>108.1</v>
      </c>
      <c r="C31" s="9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>
        <v>1997</v>
      </c>
      <c r="B32" s="98">
        <v>131.5</v>
      </c>
      <c r="C32" s="9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1998</v>
      </c>
      <c r="B33" s="98">
        <v>67.2</v>
      </c>
      <c r="C33" s="9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>
        <v>1999</v>
      </c>
      <c r="B34" s="98">
        <v>65</v>
      </c>
      <c r="C34" s="9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>
        <v>2000</v>
      </c>
      <c r="B35" s="98">
        <v>227.4</v>
      </c>
      <c r="C35" s="99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>
        <v>2001</v>
      </c>
      <c r="B36" s="98">
        <v>333.4</v>
      </c>
      <c r="C36" s="9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2002</v>
      </c>
      <c r="B37" s="98">
        <v>228.7</v>
      </c>
      <c r="C37" s="9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>
        <v>2003</v>
      </c>
      <c r="B38" s="98">
        <v>229.5</v>
      </c>
      <c r="C38" s="9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>
        <v>2004</v>
      </c>
      <c r="B39" s="98">
        <v>261.5</v>
      </c>
      <c r="C39" s="9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>
        <v>2005</v>
      </c>
      <c r="B40" s="98">
        <v>342.4</v>
      </c>
      <c r="C40" s="9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2006</v>
      </c>
      <c r="B41" s="98">
        <v>427.8</v>
      </c>
      <c r="C41" s="99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>
        <v>2007</v>
      </c>
      <c r="B42" s="98">
        <v>370.3</v>
      </c>
      <c r="C42" s="9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>
        <v>2008</v>
      </c>
      <c r="B43" s="98">
        <v>468.7</v>
      </c>
      <c r="C43" s="9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>
        <v>2009</v>
      </c>
      <c r="B44" s="98">
        <v>316.39999999999998</v>
      </c>
      <c r="C44" s="9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2010</v>
      </c>
      <c r="B45" s="98">
        <v>307.10000000000002</v>
      </c>
      <c r="C45" s="9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>
        <v>2011</v>
      </c>
      <c r="B46" s="98">
        <v>378.4</v>
      </c>
      <c r="C46" s="9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>
        <v>2012</v>
      </c>
      <c r="B47" s="98">
        <v>417.9</v>
      </c>
      <c r="C47" s="9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>
        <v>2013</v>
      </c>
      <c r="B48" s="98">
        <v>359.4</v>
      </c>
      <c r="C48" s="98">
        <v>359.4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2014</v>
      </c>
      <c r="B49" s="99"/>
      <c r="C49" s="99">
        <v>303.39999999999998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>
        <v>2015</v>
      </c>
      <c r="B50" s="99"/>
      <c r="C50" s="99">
        <v>304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>
        <v>2016</v>
      </c>
      <c r="B51" s="99"/>
      <c r="C51" s="99">
        <v>250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>
        <v>2017</v>
      </c>
      <c r="B52" s="99"/>
      <c r="C52" s="99">
        <v>223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2018</v>
      </c>
      <c r="B53" s="99"/>
      <c r="C53" s="99">
        <v>221.1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>
        <v>2019</v>
      </c>
      <c r="B54" s="99"/>
      <c r="C54" s="99">
        <v>219.9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>
        <v>2020</v>
      </c>
      <c r="B55" s="99"/>
      <c r="C55" s="99">
        <v>217.3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>
        <v>2021</v>
      </c>
      <c r="B56" s="99"/>
      <c r="C56" s="99">
        <v>211.8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2022</v>
      </c>
      <c r="B57" s="99"/>
      <c r="C57" s="99">
        <v>224.6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>
        <v>2023</v>
      </c>
      <c r="B58" s="99"/>
      <c r="C58" s="99">
        <v>218.1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>
        <v>2024</v>
      </c>
      <c r="B59" s="99"/>
      <c r="C59" s="99">
        <v>219.8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>
        <v>2025</v>
      </c>
      <c r="B60" s="99"/>
      <c r="C60" s="99">
        <v>225.6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2026</v>
      </c>
      <c r="B61" s="99"/>
      <c r="C61" s="99">
        <v>223.4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>
        <v>2027</v>
      </c>
      <c r="B62" s="99"/>
      <c r="C62" s="99">
        <v>218.4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4">
        <v>2028</v>
      </c>
      <c r="B63" s="99"/>
      <c r="C63" s="99">
        <v>216.2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4">
        <v>2029</v>
      </c>
      <c r="B64" s="99"/>
      <c r="C64" s="99">
        <v>209.2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4">
        <v>2030</v>
      </c>
      <c r="B65" s="99"/>
      <c r="C65" s="99">
        <v>200.7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4">
        <v>2031</v>
      </c>
      <c r="B66" s="99"/>
      <c r="C66" s="99">
        <v>193.9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4">
        <v>2032</v>
      </c>
      <c r="B67" s="99"/>
      <c r="C67" s="99">
        <v>186.9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4">
        <v>2033</v>
      </c>
      <c r="B68" s="99"/>
      <c r="C68" s="99">
        <v>179.3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4">
        <v>2034</v>
      </c>
      <c r="B69" s="99"/>
      <c r="C69" s="99">
        <v>175.2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4">
        <v>2035</v>
      </c>
      <c r="B70" s="99"/>
      <c r="C70" s="99">
        <v>172.3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4">
        <v>2036</v>
      </c>
      <c r="B71" s="99"/>
      <c r="C71" s="99">
        <v>165.9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4">
        <v>2037</v>
      </c>
      <c r="B72" s="99"/>
      <c r="C72" s="99">
        <v>163.4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4">
        <v>2038</v>
      </c>
      <c r="B73" s="99"/>
      <c r="C73" s="99">
        <v>159.6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4">
        <v>2039</v>
      </c>
      <c r="B74" s="99"/>
      <c r="C74" s="99">
        <v>154.9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4">
        <v>2040</v>
      </c>
      <c r="B75" s="99"/>
      <c r="C75" s="99">
        <v>156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34">
        <v>2041</v>
      </c>
      <c r="B76" s="99"/>
      <c r="C76" s="99">
        <v>150.69999999999999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34">
        <v>2042</v>
      </c>
      <c r="B77" s="99"/>
      <c r="C77" s="99">
        <v>142.5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34">
        <v>2043</v>
      </c>
      <c r="B78" s="99"/>
      <c r="C78" s="99">
        <v>134.30000000000001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34">
        <v>2044</v>
      </c>
      <c r="B79" s="99"/>
      <c r="C79" s="99">
        <v>127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34">
        <v>2045</v>
      </c>
      <c r="B80" s="99"/>
      <c r="C80" s="99">
        <v>118.9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34">
        <v>2046</v>
      </c>
      <c r="B81" s="99"/>
      <c r="C81" s="99">
        <v>113.7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34">
        <v>2047</v>
      </c>
      <c r="B82" s="99"/>
      <c r="C82" s="99">
        <v>107.9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34">
        <v>2048</v>
      </c>
      <c r="B83" s="99"/>
      <c r="C83" s="99">
        <v>101.2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34">
        <v>2049</v>
      </c>
      <c r="B84" s="99"/>
      <c r="C84" s="99">
        <v>93.4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34">
        <v>2050</v>
      </c>
      <c r="B85" s="99"/>
      <c r="C85" s="99">
        <v>87.1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249</v>
      </c>
      <c r="B1" s="7" t="s">
        <v>166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167</v>
      </c>
    </row>
    <row r="3" spans="1:29" ht="12.75" customHeight="1">
      <c r="C3" s="16"/>
    </row>
    <row r="4" spans="1:29" s="6" customFormat="1" ht="28.5" customHeight="1">
      <c r="A4" s="34" t="s">
        <v>165</v>
      </c>
      <c r="B4" s="60" t="s">
        <v>162</v>
      </c>
      <c r="C4" s="60" t="s">
        <v>163</v>
      </c>
      <c r="D4" s="60" t="s">
        <v>164</v>
      </c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2000</v>
      </c>
      <c r="B5" s="96">
        <v>2045</v>
      </c>
      <c r="C5" s="96">
        <v>2224</v>
      </c>
      <c r="D5" s="96">
        <v>1395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2001</v>
      </c>
      <c r="B6" s="96">
        <v>1861</v>
      </c>
      <c r="C6" s="96">
        <v>1922</v>
      </c>
      <c r="D6" s="96">
        <v>1658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2002</v>
      </c>
      <c r="B7" s="96">
        <v>1559</v>
      </c>
      <c r="C7" s="96">
        <v>1680</v>
      </c>
      <c r="D7" s="96">
        <v>1241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2003</v>
      </c>
      <c r="B8" s="96">
        <v>1512</v>
      </c>
      <c r="C8" s="96">
        <v>1667</v>
      </c>
      <c r="D8" s="96">
        <v>1161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2004</v>
      </c>
      <c r="B9" s="96">
        <v>1794</v>
      </c>
      <c r="C9" s="96">
        <v>2060</v>
      </c>
      <c r="D9" s="96">
        <v>1246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2005</v>
      </c>
      <c r="B10" s="96">
        <v>2326</v>
      </c>
      <c r="C10" s="96">
        <v>2774</v>
      </c>
      <c r="D10" s="96">
        <v>1553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2006</v>
      </c>
      <c r="B11" s="96">
        <v>2766</v>
      </c>
      <c r="C11" s="96">
        <v>3202</v>
      </c>
      <c r="D11" s="96">
        <v>2094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2007</v>
      </c>
      <c r="B12" s="96">
        <v>2582</v>
      </c>
      <c r="C12" s="96">
        <v>3106</v>
      </c>
      <c r="D12" s="96">
        <v>1837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2008</v>
      </c>
      <c r="B13" s="96">
        <v>3216</v>
      </c>
      <c r="C13" s="96">
        <v>3799</v>
      </c>
      <c r="D13" s="96">
        <v>2502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2009</v>
      </c>
      <c r="B14" s="96">
        <v>2345</v>
      </c>
      <c r="C14" s="96">
        <v>2760</v>
      </c>
      <c r="D14" s="96">
        <v>1888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2010</v>
      </c>
      <c r="B15" s="96">
        <v>2567</v>
      </c>
      <c r="C15" s="96">
        <v>3387</v>
      </c>
      <c r="D15" s="96">
        <v>1769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2011</v>
      </c>
      <c r="B16" s="96">
        <v>3166</v>
      </c>
      <c r="C16" s="96">
        <v>4213</v>
      </c>
      <c r="D16" s="96">
        <v>2157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2012</v>
      </c>
      <c r="B17" s="96">
        <v>3200</v>
      </c>
      <c r="C17" s="96">
        <v>4313</v>
      </c>
      <c r="D17" s="96">
        <v>2335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2013</v>
      </c>
      <c r="B18" s="96">
        <v>3134</v>
      </c>
      <c r="C18" s="96">
        <v>4185</v>
      </c>
      <c r="D18" s="96">
        <v>2312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/>
  </sheetViews>
  <sheetFormatPr baseColWidth="10" defaultRowHeight="12.75"/>
  <cols>
    <col min="1" max="1" width="11.42578125" style="19"/>
    <col min="2" max="2" width="11.42578125" style="4" customWidth="1"/>
    <col min="3" max="3" width="11.42578125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251</v>
      </c>
      <c r="B1" s="7" t="s">
        <v>172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s="6" customFormat="1" ht="28.5" customHeight="1">
      <c r="A4" s="22"/>
      <c r="B4" s="11"/>
      <c r="C4" s="30" t="s">
        <v>29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2" customFormat="1">
      <c r="A5" s="34">
        <v>1970</v>
      </c>
      <c r="B5" s="113">
        <v>3.7</v>
      </c>
      <c r="C5" s="6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>
      <c r="A6" s="34">
        <v>1971</v>
      </c>
      <c r="B6" s="113">
        <v>7.8</v>
      </c>
      <c r="C6" s="61"/>
      <c r="D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1972</v>
      </c>
      <c r="B7" s="113">
        <v>13.3</v>
      </c>
      <c r="C7" s="61"/>
      <c r="D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1973</v>
      </c>
      <c r="B8" s="113">
        <v>23.3</v>
      </c>
      <c r="C8" s="61"/>
      <c r="D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1974</v>
      </c>
      <c r="B9" s="113">
        <v>43.5</v>
      </c>
      <c r="C9" s="61"/>
      <c r="D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1975</v>
      </c>
      <c r="B10" s="113">
        <v>52.6</v>
      </c>
      <c r="C10" s="61"/>
      <c r="D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1976</v>
      </c>
      <c r="B11" s="113">
        <v>71.2</v>
      </c>
      <c r="C11" s="61"/>
      <c r="D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1977</v>
      </c>
      <c r="B12" s="113">
        <v>79</v>
      </c>
      <c r="C12" s="61"/>
      <c r="D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1978</v>
      </c>
      <c r="B13" s="113">
        <v>40</v>
      </c>
      <c r="C13" s="61"/>
      <c r="D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1979</v>
      </c>
      <c r="B14" s="113">
        <v>61.1</v>
      </c>
      <c r="C14" s="61"/>
      <c r="D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1980</v>
      </c>
      <c r="B15" s="113">
        <v>55.4</v>
      </c>
      <c r="C15" s="61"/>
      <c r="D15" s="17"/>
      <c r="F15" s="43" t="s">
        <v>41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1981</v>
      </c>
      <c r="B16" s="113">
        <v>50.2</v>
      </c>
      <c r="C16" s="6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1982</v>
      </c>
      <c r="B17" s="113">
        <v>57.8</v>
      </c>
      <c r="C17" s="6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1983</v>
      </c>
      <c r="B18" s="113">
        <v>99.8</v>
      </c>
      <c r="C18" s="6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1984</v>
      </c>
      <c r="B19" s="113">
        <v>114.1</v>
      </c>
      <c r="C19" s="6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1985</v>
      </c>
      <c r="B20" s="113">
        <v>102.6</v>
      </c>
      <c r="C20" s="6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1986</v>
      </c>
      <c r="B21" s="113">
        <v>98.9</v>
      </c>
      <c r="C21" s="6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v>1987</v>
      </c>
      <c r="B22" s="113">
        <v>92.6</v>
      </c>
      <c r="C22" s="6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v>1988</v>
      </c>
      <c r="B23" s="113">
        <v>75.2</v>
      </c>
      <c r="C23" s="6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v>1989</v>
      </c>
      <c r="B24" s="113">
        <v>77.7</v>
      </c>
      <c r="C24" s="6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1990</v>
      </c>
      <c r="B25" s="113">
        <v>75.7</v>
      </c>
      <c r="C25" s="6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v>1991</v>
      </c>
      <c r="B26" s="113">
        <v>99.2</v>
      </c>
      <c r="C26" s="6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v>1992</v>
      </c>
      <c r="B27" s="113">
        <v>111.4</v>
      </c>
      <c r="C27" s="6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v>1993</v>
      </c>
      <c r="B28" s="113">
        <v>124.5</v>
      </c>
      <c r="C28" s="6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1994</v>
      </c>
      <c r="B29" s="113">
        <v>118.4</v>
      </c>
      <c r="C29" s="6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>
        <v>1995</v>
      </c>
      <c r="B30" s="113">
        <v>101.5</v>
      </c>
      <c r="C30" s="6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v>1996</v>
      </c>
      <c r="B31" s="113">
        <v>95.7</v>
      </c>
      <c r="C31" s="6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>
        <v>1997</v>
      </c>
      <c r="B32" s="113">
        <v>119.6</v>
      </c>
      <c r="C32" s="6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v>1998</v>
      </c>
      <c r="B33" s="113">
        <v>146.1</v>
      </c>
      <c r="C33" s="6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>
        <v>1999</v>
      </c>
      <c r="B34" s="113">
        <v>127</v>
      </c>
      <c r="C34" s="6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>
        <v>2000</v>
      </c>
      <c r="B35" s="113">
        <v>97.9</v>
      </c>
      <c r="C35" s="6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>
        <v>2001</v>
      </c>
      <c r="B36" s="113">
        <v>93.4</v>
      </c>
      <c r="C36" s="6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v>2002</v>
      </c>
      <c r="B37" s="113">
        <v>88.4</v>
      </c>
      <c r="C37" s="6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>
        <v>2003</v>
      </c>
      <c r="B38" s="113">
        <v>102.4</v>
      </c>
      <c r="C38" s="6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>
        <v>2004</v>
      </c>
      <c r="B39" s="113">
        <v>113.1</v>
      </c>
      <c r="C39" s="6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>
        <v>2005</v>
      </c>
      <c r="B40" s="113">
        <v>134.80000000000001</v>
      </c>
      <c r="C40" s="6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v>2006</v>
      </c>
      <c r="B41" s="113">
        <v>140.19999999999999</v>
      </c>
      <c r="C41" s="6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>
        <v>2007</v>
      </c>
      <c r="B42" s="113">
        <v>148.69999999999999</v>
      </c>
      <c r="C42" s="6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>
        <v>2008</v>
      </c>
      <c r="B43" s="113">
        <v>156.5</v>
      </c>
      <c r="C43" s="6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>
        <v>2009</v>
      </c>
      <c r="B44" s="113">
        <v>161.80000000000001</v>
      </c>
      <c r="C44" s="6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v>2010</v>
      </c>
      <c r="B45" s="113">
        <v>146.4</v>
      </c>
      <c r="C45" s="6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>
        <v>2011</v>
      </c>
      <c r="B46" s="113">
        <v>163</v>
      </c>
      <c r="C46" s="10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>
        <v>2012</v>
      </c>
      <c r="B47" s="113">
        <v>186.8</v>
      </c>
      <c r="C47" s="10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>
        <v>2013</v>
      </c>
      <c r="B48" s="113">
        <v>218.8</v>
      </c>
      <c r="C48" s="113">
        <v>218.8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2014</v>
      </c>
      <c r="B49" s="61"/>
      <c r="C49" s="114">
        <v>218.9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>
        <v>2015</v>
      </c>
      <c r="B50" s="61"/>
      <c r="C50" s="114">
        <v>201.3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2" t="s">
        <v>254</v>
      </c>
      <c r="B1" s="7" t="s">
        <v>252</v>
      </c>
      <c r="C1" s="7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253</v>
      </c>
      <c r="C2" s="10"/>
    </row>
    <row r="3" spans="1:30" ht="12.75" customHeight="1">
      <c r="D3" s="16"/>
    </row>
    <row r="4" spans="1:30" s="6" customFormat="1" ht="28.5" customHeight="1">
      <c r="A4" s="22"/>
      <c r="B4" s="146" t="s">
        <v>173</v>
      </c>
      <c r="C4" s="147"/>
      <c r="D4" s="146" t="s">
        <v>255</v>
      </c>
      <c r="E4" s="147"/>
      <c r="F4" s="13"/>
      <c r="G4" s="13"/>
      <c r="H4" s="1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>
      <c r="A5" s="34">
        <v>1970</v>
      </c>
      <c r="B5" s="32"/>
      <c r="C5" s="32"/>
      <c r="D5" s="32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>
      <c r="A6" s="34">
        <v>1971</v>
      </c>
      <c r="B6" s="32">
        <v>5.0999999999999996</v>
      </c>
      <c r="C6" s="32"/>
      <c r="D6" s="32">
        <v>6.2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4">
        <v>1972</v>
      </c>
      <c r="B7" s="32">
        <v>4.3</v>
      </c>
      <c r="C7" s="32"/>
      <c r="D7" s="32">
        <v>4.5999999999999996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4">
        <v>1973</v>
      </c>
      <c r="B8" s="32">
        <v>4</v>
      </c>
      <c r="C8" s="32"/>
      <c r="D8" s="32">
        <v>4.0999999999999996</v>
      </c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30">
      <c r="A9" s="34">
        <v>1974</v>
      </c>
      <c r="B9" s="32">
        <v>4.2</v>
      </c>
      <c r="C9" s="32"/>
      <c r="D9" s="32">
        <v>3.4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4">
        <v>1975</v>
      </c>
      <c r="B10" s="32">
        <v>4.5</v>
      </c>
      <c r="C10" s="32"/>
      <c r="D10" s="32">
        <v>3.2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4">
        <v>1976</v>
      </c>
      <c r="B11" s="32">
        <v>4.4000000000000004</v>
      </c>
      <c r="C11" s="32"/>
      <c r="D11" s="32">
        <v>3.8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4">
        <v>1977</v>
      </c>
      <c r="B12" s="32">
        <v>4.5</v>
      </c>
      <c r="C12" s="32"/>
      <c r="D12" s="32">
        <v>3.6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4">
        <v>1978</v>
      </c>
      <c r="B13" s="32">
        <v>2.5</v>
      </c>
      <c r="C13" s="32"/>
      <c r="D13" s="32">
        <v>1.2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4">
        <v>1979</v>
      </c>
      <c r="B14" s="32">
        <v>0.5</v>
      </c>
      <c r="C14" s="32"/>
      <c r="D14" s="32">
        <v>3.5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4">
        <v>1980</v>
      </c>
      <c r="B15" s="32">
        <v>2.2999999999999998</v>
      </c>
      <c r="C15" s="32"/>
      <c r="D15" s="32">
        <v>2.2000000000000002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 s="2" customFormat="1">
      <c r="A16" s="34">
        <v>1981</v>
      </c>
      <c r="B16" s="32">
        <v>2</v>
      </c>
      <c r="C16" s="32"/>
      <c r="D16" s="32">
        <v>1.7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" customFormat="1">
      <c r="A17" s="34">
        <v>1982</v>
      </c>
      <c r="B17" s="32">
        <v>1.6</v>
      </c>
      <c r="C17" s="32"/>
      <c r="D17" s="32">
        <v>0.3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" customFormat="1">
      <c r="A18" s="34">
        <v>1983</v>
      </c>
      <c r="B18" s="32">
        <v>1.6</v>
      </c>
      <c r="C18" s="32"/>
      <c r="D18" s="32">
        <v>1.9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" customFormat="1">
      <c r="A19" s="34">
        <v>1984</v>
      </c>
      <c r="B19" s="32">
        <v>1.4</v>
      </c>
      <c r="C19" s="32"/>
      <c r="D19" s="32">
        <v>3.6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" customFormat="1">
      <c r="A20" s="34">
        <v>1985</v>
      </c>
      <c r="B20" s="32">
        <v>2.2999999999999998</v>
      </c>
      <c r="C20" s="32"/>
      <c r="D20" s="32">
        <v>5.8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" customFormat="1">
      <c r="A21" s="34">
        <v>1986</v>
      </c>
      <c r="B21" s="32">
        <v>2.9</v>
      </c>
      <c r="C21" s="32"/>
      <c r="D21" s="32">
        <v>3.5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" customFormat="1">
      <c r="A22" s="34">
        <v>1987</v>
      </c>
      <c r="B22" s="32">
        <v>1.2</v>
      </c>
      <c r="C22" s="32"/>
      <c r="D22" s="32">
        <v>1.4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" customFormat="1">
      <c r="A23" s="34">
        <v>1988</v>
      </c>
      <c r="B23" s="32">
        <v>0.4</v>
      </c>
      <c r="C23" s="32"/>
      <c r="D23" s="32">
        <v>-1.1000000000000001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" customFormat="1">
      <c r="A24" s="34">
        <v>1989</v>
      </c>
      <c r="B24" s="32">
        <v>-0.2</v>
      </c>
      <c r="C24" s="32"/>
      <c r="D24" s="32">
        <v>-1.5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" customFormat="1">
      <c r="A25" s="34">
        <v>1990</v>
      </c>
      <c r="B25" s="32">
        <v>1.6</v>
      </c>
      <c r="C25" s="32"/>
      <c r="D25" s="32">
        <v>0.9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" customFormat="1">
      <c r="A26" s="34">
        <v>1991</v>
      </c>
      <c r="B26" s="32">
        <v>2.2000000000000002</v>
      </c>
      <c r="C26" s="32"/>
      <c r="D26" s="32">
        <v>1.5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" customFormat="1">
      <c r="A27" s="34">
        <v>1992</v>
      </c>
      <c r="B27" s="32">
        <v>2.6</v>
      </c>
      <c r="C27" s="32"/>
      <c r="D27" s="32">
        <v>2.6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" customFormat="1">
      <c r="A28" s="34">
        <v>1993</v>
      </c>
      <c r="B28" s="32">
        <v>1.8</v>
      </c>
      <c r="C28" s="32"/>
      <c r="D28" s="32">
        <v>2.8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" customFormat="1">
      <c r="A29" s="34">
        <v>1994</v>
      </c>
      <c r="B29" s="32">
        <v>1.7</v>
      </c>
      <c r="C29" s="32"/>
      <c r="D29" s="32">
        <v>3.6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2" customFormat="1">
      <c r="A30" s="34">
        <v>1995</v>
      </c>
      <c r="B30" s="32">
        <v>2.4</v>
      </c>
      <c r="C30" s="32"/>
      <c r="D30" s="32">
        <v>3.3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2" customFormat="1">
      <c r="A31" s="34">
        <v>1996</v>
      </c>
      <c r="B31" s="32">
        <v>2.6</v>
      </c>
      <c r="C31" s="32"/>
      <c r="D31" s="32">
        <v>4.0999999999999996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2" customFormat="1">
      <c r="A32" s="34">
        <v>1997</v>
      </c>
      <c r="B32" s="32">
        <v>2.5</v>
      </c>
      <c r="C32" s="32"/>
      <c r="D32" s="32">
        <v>5.2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2" customFormat="1">
      <c r="A33" s="34">
        <v>1998</v>
      </c>
      <c r="B33" s="32">
        <v>3</v>
      </c>
      <c r="C33" s="32"/>
      <c r="D33" s="32">
        <v>4.0999999999999996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2" customFormat="1">
      <c r="A34" s="34">
        <v>1999</v>
      </c>
      <c r="B34" s="32">
        <v>1.3</v>
      </c>
      <c r="C34" s="32"/>
      <c r="D34" s="32">
        <v>2.6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2" customFormat="1">
      <c r="A35" s="34">
        <v>2000</v>
      </c>
      <c r="B35" s="32">
        <v>0.7</v>
      </c>
      <c r="C35" s="32"/>
      <c r="D35" s="32">
        <v>2.9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2" customFormat="1">
      <c r="A36" s="34">
        <v>2001</v>
      </c>
      <c r="B36" s="32">
        <v>1.8</v>
      </c>
      <c r="C36" s="32"/>
      <c r="D36" s="32">
        <v>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2" customFormat="1">
      <c r="A37" s="34">
        <v>2002</v>
      </c>
      <c r="B37" s="32">
        <v>1.9</v>
      </c>
      <c r="C37" s="32"/>
      <c r="D37" s="32">
        <v>1.4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2" customFormat="1">
      <c r="A38" s="34">
        <v>2003</v>
      </c>
      <c r="B38" s="32">
        <v>1.8</v>
      </c>
      <c r="C38" s="32"/>
      <c r="D38" s="32">
        <v>1.3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2" customFormat="1">
      <c r="A39" s="34">
        <v>2004</v>
      </c>
      <c r="B39" s="32">
        <v>2.6</v>
      </c>
      <c r="C39" s="32"/>
      <c r="D39" s="32">
        <v>4.5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2" customFormat="1">
      <c r="A40" s="34">
        <v>2005</v>
      </c>
      <c r="B40" s="32">
        <v>3.1</v>
      </c>
      <c r="C40" s="32"/>
      <c r="D40" s="32">
        <v>4.4000000000000004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2" customFormat="1">
      <c r="A41" s="34">
        <v>2006</v>
      </c>
      <c r="B41" s="32">
        <v>2.4</v>
      </c>
      <c r="C41" s="32"/>
      <c r="D41" s="32">
        <v>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2" customFormat="1">
      <c r="A42" s="34">
        <v>2007</v>
      </c>
      <c r="B42" s="32">
        <v>2.9</v>
      </c>
      <c r="C42" s="32"/>
      <c r="D42" s="32">
        <v>5.3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2" customFormat="1">
      <c r="A43" s="34">
        <v>2008</v>
      </c>
      <c r="B43" s="32">
        <v>2.8</v>
      </c>
      <c r="C43" s="32"/>
      <c r="D43" s="32">
        <v>1.5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2" customFormat="1">
      <c r="A44" s="34">
        <v>2009</v>
      </c>
      <c r="B44" s="32">
        <v>1.9</v>
      </c>
      <c r="C44" s="32"/>
      <c r="D44" s="32">
        <v>-1.6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2" customFormat="1">
      <c r="A45" s="34">
        <v>2010</v>
      </c>
      <c r="B45" s="32">
        <v>2.1</v>
      </c>
      <c r="C45" s="32"/>
      <c r="D45" s="32">
        <v>1.9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2" customFormat="1">
      <c r="A46" s="34">
        <v>2011</v>
      </c>
      <c r="B46" s="32">
        <v>3.1</v>
      </c>
      <c r="C46" s="32"/>
      <c r="D46" s="32">
        <v>2.4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</sheetData>
  <mergeCells count="2">
    <mergeCell ref="B4:C4"/>
    <mergeCell ref="D4:E4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256</v>
      </c>
      <c r="B1" s="7" t="s">
        <v>197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s="6" customFormat="1" ht="28.5" customHeight="1">
      <c r="A4" s="25" t="s">
        <v>41</v>
      </c>
      <c r="B4" s="6" t="s">
        <v>195</v>
      </c>
      <c r="C4" s="75" t="s">
        <v>196</v>
      </c>
      <c r="D4" s="60" t="s">
        <v>194</v>
      </c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25" t="s">
        <v>9</v>
      </c>
      <c r="B5" s="104"/>
      <c r="C5" s="105">
        <v>0.22600000000000001</v>
      </c>
      <c r="D5" s="105">
        <v>0.30599999999999999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5" t="s">
        <v>174</v>
      </c>
      <c r="B6" s="104"/>
      <c r="C6" s="105">
        <v>0.23699999999999999</v>
      </c>
      <c r="D6" s="105">
        <v>0.30599999999999999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 t="s">
        <v>175</v>
      </c>
      <c r="B7" s="104"/>
      <c r="C7" s="105">
        <v>0.24</v>
      </c>
      <c r="D7" s="105">
        <v>0.30599999999999999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 t="s">
        <v>2</v>
      </c>
      <c r="B8" s="104"/>
      <c r="C8" s="105">
        <v>0.248</v>
      </c>
      <c r="D8" s="105">
        <v>0.30599999999999999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25" t="s">
        <v>176</v>
      </c>
      <c r="B9" s="104"/>
      <c r="C9" s="105">
        <v>0.249</v>
      </c>
      <c r="D9" s="105">
        <v>0.30599999999999999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5" t="s">
        <v>177</v>
      </c>
      <c r="B10" s="104"/>
      <c r="C10" s="105">
        <v>0.253</v>
      </c>
      <c r="D10" s="105">
        <v>0.30599999999999999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5" t="s">
        <v>178</v>
      </c>
      <c r="B11" s="104"/>
      <c r="C11" s="105">
        <v>0.254</v>
      </c>
      <c r="D11" s="105">
        <v>0.30599999999999999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5" t="s">
        <v>179</v>
      </c>
      <c r="B12" s="104"/>
      <c r="C12" s="105">
        <v>0.25900000000000001</v>
      </c>
      <c r="D12" s="105">
        <v>0.30599999999999999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5" t="s">
        <v>180</v>
      </c>
      <c r="B13" s="104"/>
      <c r="C13" s="105">
        <v>0.26600000000000001</v>
      </c>
      <c r="D13" s="105">
        <v>0.30599999999999999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5" t="s">
        <v>181</v>
      </c>
      <c r="B14" s="104"/>
      <c r="C14" s="105">
        <v>0.26899999999999996</v>
      </c>
      <c r="D14" s="105">
        <v>0.30599999999999999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5" t="s">
        <v>182</v>
      </c>
      <c r="B15" s="104"/>
      <c r="C15" s="105">
        <v>0.27100000000000002</v>
      </c>
      <c r="D15" s="105">
        <v>0.30599999999999999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25" t="s">
        <v>183</v>
      </c>
      <c r="B16" s="104"/>
      <c r="C16" s="105">
        <v>0.27600000000000002</v>
      </c>
      <c r="D16" s="105">
        <v>0.30599999999999999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25" t="s">
        <v>184</v>
      </c>
      <c r="B17" s="104"/>
      <c r="C17" s="105">
        <v>0.28000000000000003</v>
      </c>
      <c r="D17" s="105">
        <v>0.30599999999999999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25" t="s">
        <v>69</v>
      </c>
      <c r="B18" s="104"/>
      <c r="C18" s="105">
        <v>0.28100000000000003</v>
      </c>
      <c r="D18" s="105">
        <v>0.30599999999999999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25" t="s">
        <v>18</v>
      </c>
      <c r="B19" s="104"/>
      <c r="C19" s="105">
        <v>0.28300000000000003</v>
      </c>
      <c r="D19" s="105">
        <v>0.30599999999999999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25" t="s">
        <v>185</v>
      </c>
      <c r="B20" s="104"/>
      <c r="C20" s="105">
        <v>0.28800000000000003</v>
      </c>
      <c r="D20" s="105">
        <v>0.30599999999999999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25" t="s">
        <v>26</v>
      </c>
      <c r="B21" s="104"/>
      <c r="C21" s="105">
        <v>0.29899999999999999</v>
      </c>
      <c r="D21" s="105">
        <v>0.30599999999999999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25" t="s">
        <v>25</v>
      </c>
      <c r="B22" s="104"/>
      <c r="C22" s="105">
        <v>0.30499999999999999</v>
      </c>
      <c r="D22" s="105">
        <v>0.30599999999999999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25" t="s">
        <v>186</v>
      </c>
      <c r="B23" s="104"/>
      <c r="C23" s="105">
        <v>0.30499999999999999</v>
      </c>
      <c r="D23" s="105">
        <v>0.30599999999999999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25" t="s">
        <v>150</v>
      </c>
      <c r="B24" s="104"/>
      <c r="C24" s="105">
        <v>0.309</v>
      </c>
      <c r="D24" s="105">
        <v>0.30599999999999999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25" t="s">
        <v>187</v>
      </c>
      <c r="B25" s="104"/>
      <c r="C25" s="105">
        <v>0.31</v>
      </c>
      <c r="D25" s="105">
        <v>0.30599999999999999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25" t="s">
        <v>20</v>
      </c>
      <c r="B26" s="104"/>
      <c r="C26" s="105">
        <v>0.31900000000000001</v>
      </c>
      <c r="D26" s="105">
        <v>0.30599999999999999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25" t="s">
        <v>151</v>
      </c>
      <c r="B27" s="104"/>
      <c r="C27" s="105">
        <v>0.32</v>
      </c>
      <c r="D27" s="105">
        <v>0.30599999999999999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25" t="s">
        <v>188</v>
      </c>
      <c r="B28" s="104"/>
      <c r="C28" s="105">
        <v>0.32500000000000001</v>
      </c>
      <c r="D28" s="105">
        <v>0.30599999999999999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25" t="s">
        <v>189</v>
      </c>
      <c r="B29" s="104"/>
      <c r="C29" s="105">
        <v>0.32799999999999996</v>
      </c>
      <c r="D29" s="105">
        <v>0.30599999999999999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25" t="s">
        <v>190</v>
      </c>
      <c r="B30" s="104"/>
      <c r="C30" s="105">
        <v>0.33200000000000002</v>
      </c>
      <c r="D30" s="105">
        <v>0.30599999999999999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25" t="s">
        <v>191</v>
      </c>
      <c r="B31" s="104"/>
      <c r="C31" s="105">
        <v>0.33600000000000002</v>
      </c>
      <c r="D31" s="105">
        <v>0.30599999999999999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25" t="s">
        <v>192</v>
      </c>
      <c r="B32" s="104"/>
      <c r="C32" s="105">
        <v>0.34299999999999997</v>
      </c>
      <c r="D32" s="105">
        <v>0.30599999999999999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25" t="s">
        <v>24</v>
      </c>
      <c r="B33" s="104"/>
      <c r="C33" s="105">
        <v>0.34499999999999997</v>
      </c>
      <c r="D33" s="105">
        <v>0.30599999999999999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25" t="s">
        <v>19</v>
      </c>
      <c r="B34" s="104"/>
      <c r="C34" s="105">
        <v>0.35</v>
      </c>
      <c r="D34" s="105">
        <v>0.30599999999999999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25" t="s">
        <v>193</v>
      </c>
      <c r="B35" s="104"/>
      <c r="C35" s="105">
        <v>0.35700000000000004</v>
      </c>
      <c r="D35" s="105">
        <v>0.30599999999999999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5703125" style="19" customWidth="1"/>
    <col min="2" max="2" width="11.5703125" style="4" customWidth="1"/>
    <col min="3" max="3" width="11.5703125" style="2" customWidth="1"/>
    <col min="4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258</v>
      </c>
      <c r="B1" s="7" t="s">
        <v>200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201</v>
      </c>
    </row>
    <row r="3" spans="1:29" ht="12.75" customHeight="1">
      <c r="C3" s="16"/>
    </row>
    <row r="4" spans="1:29" s="6" customFormat="1" ht="28.5" customHeight="1">
      <c r="A4" s="34" t="s">
        <v>257</v>
      </c>
      <c r="B4" s="28" t="s">
        <v>198</v>
      </c>
      <c r="C4" s="28" t="s">
        <v>199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v>1986</v>
      </c>
      <c r="B5" s="97">
        <v>0.21</v>
      </c>
      <c r="C5" s="97">
        <v>0.21</v>
      </c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v>1987</v>
      </c>
      <c r="B6" s="97">
        <v>0.21</v>
      </c>
      <c r="C6" s="97">
        <v>0.21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v>1988</v>
      </c>
      <c r="B7" s="97">
        <v>0.21</v>
      </c>
      <c r="C7" s="97">
        <v>0.21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v>1989</v>
      </c>
      <c r="B8" s="106">
        <v>0.23</v>
      </c>
      <c r="C8" s="106">
        <v>0.23</v>
      </c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v>1990</v>
      </c>
      <c r="B9" s="97">
        <v>0.22</v>
      </c>
      <c r="C9" s="107">
        <v>0.22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v>1991</v>
      </c>
      <c r="B10" s="97">
        <v>0.22</v>
      </c>
      <c r="C10" s="107">
        <v>0.22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v>1992</v>
      </c>
      <c r="B11" s="97">
        <v>0.22</v>
      </c>
      <c r="C11" s="107">
        <v>0.22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v>1993</v>
      </c>
      <c r="B12" s="97">
        <v>0.23</v>
      </c>
      <c r="C12" s="107">
        <v>0.22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v>1994</v>
      </c>
      <c r="B13" s="97">
        <v>0.24</v>
      </c>
      <c r="C13" s="107">
        <v>0.23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v>1995</v>
      </c>
      <c r="B14" s="97">
        <v>0.24</v>
      </c>
      <c r="C14" s="107">
        <v>0.22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v>1996</v>
      </c>
      <c r="B15" s="97">
        <v>0.25</v>
      </c>
      <c r="C15" s="107">
        <v>0.23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v>1997</v>
      </c>
      <c r="B16" s="97">
        <v>0.25</v>
      </c>
      <c r="C16" s="108">
        <v>0.23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v>1998</v>
      </c>
      <c r="B17" s="97">
        <v>0.24</v>
      </c>
      <c r="C17" s="108">
        <v>0.22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v>1999</v>
      </c>
      <c r="B18" s="97">
        <v>0.24</v>
      </c>
      <c r="C18" s="108">
        <v>0.22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v>2000</v>
      </c>
      <c r="B19" s="97">
        <v>0.26</v>
      </c>
      <c r="C19" s="108">
        <v>0.23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v>2001</v>
      </c>
      <c r="B20" s="97">
        <v>0.23</v>
      </c>
      <c r="C20" s="108">
        <v>0.22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v>2002</v>
      </c>
      <c r="B21" s="97">
        <v>0.26</v>
      </c>
      <c r="C21" s="108">
        <v>0.22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v>2003</v>
      </c>
      <c r="B22" s="97">
        <v>0.27</v>
      </c>
      <c r="C22" s="108">
        <v>0.23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v>2004</v>
      </c>
      <c r="B23" s="97">
        <v>0.28000000000000003</v>
      </c>
      <c r="C23" s="108">
        <v>0.23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v>2005</v>
      </c>
      <c r="B24" s="97">
        <v>0.33</v>
      </c>
      <c r="C24" s="108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v>2006</v>
      </c>
      <c r="B25" s="97">
        <v>0.24</v>
      </c>
      <c r="C25" s="108">
        <v>0.24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v>2007</v>
      </c>
      <c r="B26" s="97">
        <v>0.25</v>
      </c>
      <c r="C26" s="108">
        <v>0.24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v>2008</v>
      </c>
      <c r="B27" s="97">
        <v>0.25</v>
      </c>
      <c r="C27" s="108">
        <v>0.24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v>2009</v>
      </c>
      <c r="B28" s="97">
        <v>0.24</v>
      </c>
      <c r="C28" s="108">
        <v>0.23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v>2010</v>
      </c>
      <c r="B29" s="108">
        <v>0.25</v>
      </c>
      <c r="C29" s="108">
        <v>0.23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109">
        <v>2011</v>
      </c>
      <c r="B30" s="97">
        <v>0.25</v>
      </c>
      <c r="C30" s="108">
        <v>0.24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v>2012</v>
      </c>
      <c r="B31" s="97">
        <v>0.25</v>
      </c>
      <c r="C31" s="9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13</v>
      </c>
      <c r="B1" s="7" t="s">
        <v>15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</v>
      </c>
    </row>
    <row r="3" spans="1:29" ht="12.75" customHeight="1">
      <c r="C3" s="16"/>
    </row>
    <row r="4" spans="1:29" s="9" customFormat="1" ht="28.5" customHeight="1">
      <c r="A4" s="38" t="s">
        <v>14</v>
      </c>
      <c r="B4" s="26" t="s">
        <v>9</v>
      </c>
      <c r="C4" s="26" t="s">
        <v>4</v>
      </c>
      <c r="D4" s="26" t="s">
        <v>2</v>
      </c>
      <c r="E4" s="28" t="s">
        <v>3</v>
      </c>
      <c r="F4" s="8"/>
      <c r="G4" s="8"/>
      <c r="H4" s="8"/>
    </row>
    <row r="5" spans="1:29">
      <c r="A5" s="23">
        <v>39448</v>
      </c>
      <c r="B5" s="32">
        <v>3.6752136752136724</v>
      </c>
      <c r="C5" s="32">
        <v>3.2</v>
      </c>
      <c r="D5" s="32">
        <v>2.2999999999999998</v>
      </c>
      <c r="E5" s="32">
        <v>4.3</v>
      </c>
      <c r="F5" s="17"/>
      <c r="G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3">
        <v>39479</v>
      </c>
      <c r="B6" s="32">
        <v>3.7446808510638347</v>
      </c>
      <c r="C6" s="32">
        <v>3.3</v>
      </c>
      <c r="D6" s="32">
        <v>2.2999999999999998</v>
      </c>
      <c r="E6" s="32">
        <v>4</v>
      </c>
      <c r="F6" s="17"/>
      <c r="G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>
        <v>39508</v>
      </c>
      <c r="B7" s="32">
        <v>3.2148900169204713</v>
      </c>
      <c r="C7" s="32">
        <v>3.6</v>
      </c>
      <c r="D7" s="32">
        <v>2.6</v>
      </c>
      <c r="E7" s="32">
        <v>4</v>
      </c>
      <c r="F7" s="17"/>
      <c r="G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>
        <v>39539</v>
      </c>
      <c r="B8" s="32">
        <v>3.1302876480541482</v>
      </c>
      <c r="C8" s="32">
        <v>3.3</v>
      </c>
      <c r="D8" s="32">
        <v>2.5</v>
      </c>
      <c r="E8" s="32">
        <v>3.9</v>
      </c>
      <c r="F8" s="17"/>
      <c r="G8" s="17"/>
      <c r="L8" s="18"/>
      <c r="M8" s="18"/>
      <c r="N8" s="18"/>
      <c r="O8" s="18"/>
      <c r="P8" s="18"/>
      <c r="Q8" s="18"/>
      <c r="R8" s="18"/>
    </row>
    <row r="9" spans="1:29">
      <c r="A9" s="23">
        <v>39569</v>
      </c>
      <c r="B9" s="32">
        <v>3.1276415891800533</v>
      </c>
      <c r="C9" s="32">
        <v>3.7</v>
      </c>
      <c r="D9" s="32">
        <v>3</v>
      </c>
      <c r="E9" s="32">
        <v>4.2</v>
      </c>
      <c r="F9" s="17"/>
      <c r="G9" s="17"/>
      <c r="L9" s="18"/>
      <c r="M9" s="18"/>
      <c r="N9" s="18"/>
      <c r="O9" s="18"/>
      <c r="P9" s="18"/>
      <c r="Q9" s="18"/>
      <c r="R9" s="18"/>
    </row>
    <row r="10" spans="1:29">
      <c r="A10" s="23">
        <v>39600</v>
      </c>
      <c r="B10" s="32">
        <v>3.3840947546531304</v>
      </c>
      <c r="C10" s="32">
        <v>4</v>
      </c>
      <c r="D10" s="32">
        <v>3.3</v>
      </c>
      <c r="E10" s="32">
        <v>5</v>
      </c>
      <c r="F10" s="17"/>
      <c r="G10" s="17"/>
      <c r="L10" s="18"/>
      <c r="M10" s="18"/>
      <c r="N10" s="18"/>
      <c r="O10" s="18"/>
      <c r="P10" s="18"/>
      <c r="Q10" s="18"/>
      <c r="R10" s="18"/>
    </row>
    <row r="11" spans="1:29">
      <c r="A11" s="23">
        <v>39630</v>
      </c>
      <c r="B11" s="32">
        <v>4.3256997455470687</v>
      </c>
      <c r="C11" s="32">
        <v>4</v>
      </c>
      <c r="D11" s="32">
        <v>3.2</v>
      </c>
      <c r="E11" s="32">
        <v>5.6</v>
      </c>
      <c r="F11" s="17"/>
      <c r="G11" s="17"/>
      <c r="L11" s="18"/>
      <c r="M11" s="18"/>
      <c r="N11" s="18"/>
      <c r="O11" s="18"/>
      <c r="P11" s="18"/>
      <c r="Q11" s="18"/>
      <c r="R11" s="18"/>
    </row>
    <row r="12" spans="1:29">
      <c r="A12" s="23">
        <v>39661</v>
      </c>
      <c r="B12" s="32">
        <v>4.499151103565362</v>
      </c>
      <c r="C12" s="32">
        <v>3.8</v>
      </c>
      <c r="D12" s="32">
        <v>3.4</v>
      </c>
      <c r="E12" s="32">
        <v>5.4</v>
      </c>
      <c r="F12" s="17"/>
      <c r="G12" s="17"/>
      <c r="L12" s="18"/>
      <c r="M12" s="18"/>
      <c r="N12" s="18"/>
      <c r="O12" s="18"/>
      <c r="P12" s="18"/>
      <c r="Q12" s="18"/>
      <c r="R12" s="18"/>
    </row>
    <row r="13" spans="1:29">
      <c r="A13" s="23">
        <v>39692</v>
      </c>
      <c r="B13" s="32">
        <v>5.3119730185497565</v>
      </c>
      <c r="C13" s="32">
        <v>3.6</v>
      </c>
      <c r="D13" s="32">
        <v>3.5</v>
      </c>
      <c r="E13" s="32">
        <v>4.9000000000000004</v>
      </c>
      <c r="F13" s="17"/>
      <c r="G13" s="17"/>
      <c r="L13" s="18"/>
      <c r="M13" s="18"/>
      <c r="N13" s="18"/>
      <c r="O13" s="18"/>
      <c r="P13" s="18"/>
      <c r="Q13" s="18"/>
      <c r="R13" s="18"/>
    </row>
    <row r="14" spans="1:29">
      <c r="A14" s="23">
        <v>39722</v>
      </c>
      <c r="B14" s="32">
        <v>5.4667788057190911</v>
      </c>
      <c r="C14" s="32">
        <v>3.2</v>
      </c>
      <c r="D14" s="32">
        <v>2.8</v>
      </c>
      <c r="E14" s="32">
        <v>3.7</v>
      </c>
      <c r="F14" s="17"/>
      <c r="G14" s="17"/>
      <c r="L14" s="18"/>
      <c r="M14" s="18"/>
      <c r="N14" s="18"/>
      <c r="O14" s="18"/>
      <c r="P14" s="18"/>
      <c r="Q14" s="18"/>
      <c r="R14" s="18"/>
    </row>
    <row r="15" spans="1:29">
      <c r="A15" s="23">
        <v>39753</v>
      </c>
      <c r="B15" s="32">
        <v>3.2284768211920576</v>
      </c>
      <c r="C15" s="32">
        <v>2.1</v>
      </c>
      <c r="D15" s="32">
        <v>1.8</v>
      </c>
      <c r="E15" s="32">
        <v>1.1000000000000001</v>
      </c>
      <c r="F15" s="17"/>
      <c r="G15" s="17"/>
      <c r="L15" s="18"/>
      <c r="M15" s="18"/>
      <c r="N15" s="18"/>
      <c r="O15" s="18"/>
      <c r="P15" s="18"/>
      <c r="Q15" s="18"/>
      <c r="R15" s="18"/>
    </row>
    <row r="16" spans="1:29" s="2" customFormat="1">
      <c r="A16" s="23">
        <v>39783</v>
      </c>
      <c r="B16" s="32">
        <v>2.1346469622331763</v>
      </c>
      <c r="C16" s="32">
        <v>1.6</v>
      </c>
      <c r="D16" s="32">
        <v>1.6</v>
      </c>
      <c r="E16" s="32">
        <v>0.1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23">
        <v>39814</v>
      </c>
      <c r="B17" s="32">
        <v>2.2258862324814532</v>
      </c>
      <c r="C17" s="32">
        <v>1.1000000000000001</v>
      </c>
      <c r="D17" s="32">
        <v>2.1</v>
      </c>
      <c r="E17" s="32"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23">
        <v>39845</v>
      </c>
      <c r="B18" s="32">
        <v>2.5430680885972059</v>
      </c>
      <c r="C18" s="32">
        <v>1.2</v>
      </c>
      <c r="D18" s="32">
        <v>2.2999999999999998</v>
      </c>
      <c r="E18" s="32">
        <v>0.2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23">
        <v>39873</v>
      </c>
      <c r="B19" s="32">
        <v>2.5409836065573725</v>
      </c>
      <c r="C19" s="32">
        <v>0.6</v>
      </c>
      <c r="D19" s="32">
        <v>1.9</v>
      </c>
      <c r="E19" s="32">
        <v>-0.4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23">
        <v>39904</v>
      </c>
      <c r="B20" s="32">
        <v>2.8712059064807218</v>
      </c>
      <c r="C20" s="32">
        <v>0.6</v>
      </c>
      <c r="D20" s="32">
        <v>1.8</v>
      </c>
      <c r="E20" s="32">
        <v>-0.7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23">
        <v>39934</v>
      </c>
      <c r="B21" s="32">
        <v>3.0327868852459039</v>
      </c>
      <c r="C21" s="32">
        <v>0</v>
      </c>
      <c r="D21" s="32">
        <v>1.4</v>
      </c>
      <c r="E21" s="32">
        <v>-1.3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23">
        <v>39965</v>
      </c>
      <c r="B22" s="32">
        <v>3.4369885433715242</v>
      </c>
      <c r="C22" s="32">
        <v>-0.1</v>
      </c>
      <c r="D22" s="32">
        <v>1.2</v>
      </c>
      <c r="E22" s="32">
        <v>-1.4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23">
        <v>39995</v>
      </c>
      <c r="B23" s="32">
        <v>2.1951219512195146</v>
      </c>
      <c r="C23" s="32">
        <v>-0.6</v>
      </c>
      <c r="D23" s="32">
        <v>1.4</v>
      </c>
      <c r="E23" s="32">
        <v>-2.1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23">
        <v>40026</v>
      </c>
      <c r="B24" s="32">
        <v>1.8683996750609353</v>
      </c>
      <c r="C24" s="32">
        <v>-0.2</v>
      </c>
      <c r="D24" s="32">
        <v>1.5</v>
      </c>
      <c r="E24" s="32">
        <v>-1.5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23">
        <v>40057</v>
      </c>
      <c r="B25" s="32">
        <v>1.200960768614892</v>
      </c>
      <c r="C25" s="32">
        <v>-0.3</v>
      </c>
      <c r="D25" s="32">
        <v>1.1000000000000001</v>
      </c>
      <c r="E25" s="32">
        <v>-1.3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23">
        <v>40087</v>
      </c>
      <c r="B26" s="32">
        <v>0.6379585326953725</v>
      </c>
      <c r="C26" s="32">
        <v>-0.1</v>
      </c>
      <c r="D26" s="32">
        <v>1.5</v>
      </c>
      <c r="E26" s="32">
        <v>-0.2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23">
        <v>40118</v>
      </c>
      <c r="B27" s="32">
        <v>1.5236567762630244</v>
      </c>
      <c r="C27" s="32">
        <v>0.5</v>
      </c>
      <c r="D27" s="32">
        <v>2</v>
      </c>
      <c r="E27" s="32">
        <v>1.8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23">
        <v>40148</v>
      </c>
      <c r="B28" s="32">
        <v>2.009646302250804</v>
      </c>
      <c r="C28" s="32">
        <v>0.9</v>
      </c>
      <c r="D28" s="32">
        <v>2.4</v>
      </c>
      <c r="E28" s="32">
        <v>2.7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23">
        <v>40179</v>
      </c>
      <c r="B29" s="32">
        <v>2.4999999999999951</v>
      </c>
      <c r="C29" s="32">
        <v>0.9</v>
      </c>
      <c r="D29" s="32">
        <v>2.2999999999999998</v>
      </c>
      <c r="E29" s="32">
        <v>2.6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23">
        <v>40210</v>
      </c>
      <c r="B30" s="32">
        <v>2.9599999999999906</v>
      </c>
      <c r="C30" s="32">
        <v>0.8</v>
      </c>
      <c r="D30" s="32">
        <v>2.4</v>
      </c>
      <c r="E30" s="32">
        <v>2.1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23">
        <v>40238</v>
      </c>
      <c r="B31" s="32">
        <v>3.3573141486810689</v>
      </c>
      <c r="C31" s="32">
        <v>1.6</v>
      </c>
      <c r="D31" s="32">
        <v>2.2000000000000002</v>
      </c>
      <c r="E31" s="32">
        <v>2.2999999999999998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23">
        <v>40269</v>
      </c>
      <c r="B32" s="32">
        <v>3.349282296650709</v>
      </c>
      <c r="C32" s="32">
        <v>1.6</v>
      </c>
      <c r="D32" s="32">
        <v>1.9</v>
      </c>
      <c r="E32" s="32">
        <v>2.2000000000000002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23">
        <v>40299</v>
      </c>
      <c r="B33" s="32">
        <v>2.545743834526653</v>
      </c>
      <c r="C33" s="32">
        <v>1.7</v>
      </c>
      <c r="D33" s="32">
        <v>2.1</v>
      </c>
      <c r="E33" s="32">
        <v>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23">
        <v>40330</v>
      </c>
      <c r="B34" s="32">
        <v>1.8987341772151944</v>
      </c>
      <c r="C34" s="32">
        <v>1.5</v>
      </c>
      <c r="D34" s="32">
        <v>1.9</v>
      </c>
      <c r="E34" s="32">
        <v>1.1000000000000001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23">
        <v>40360</v>
      </c>
      <c r="B35" s="32">
        <v>1.9093078758949813</v>
      </c>
      <c r="C35" s="32">
        <v>1.7</v>
      </c>
      <c r="D35" s="32">
        <v>1.7</v>
      </c>
      <c r="E35" s="32">
        <v>1.2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23">
        <v>40391</v>
      </c>
      <c r="B36" s="32">
        <v>1.9138755980861173</v>
      </c>
      <c r="C36" s="32">
        <v>1.6</v>
      </c>
      <c r="D36" s="32">
        <v>1.5</v>
      </c>
      <c r="E36" s="32">
        <v>1.1000000000000001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23">
        <v>40422</v>
      </c>
      <c r="B37" s="32">
        <v>1.7405063291139149</v>
      </c>
      <c r="C37" s="32">
        <v>1.9</v>
      </c>
      <c r="D37" s="32">
        <v>1.8</v>
      </c>
      <c r="E37" s="32">
        <v>1.1000000000000001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23">
        <v>40452</v>
      </c>
      <c r="B38" s="32">
        <v>1.9809825673533961</v>
      </c>
      <c r="C38" s="32">
        <v>1.9</v>
      </c>
      <c r="D38" s="32">
        <v>1.8</v>
      </c>
      <c r="E38" s="32">
        <v>1.2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23">
        <v>40483</v>
      </c>
      <c r="B39" s="32">
        <v>1.8957345971564028</v>
      </c>
      <c r="C39" s="32">
        <v>1.9</v>
      </c>
      <c r="D39" s="32">
        <v>1.9</v>
      </c>
      <c r="E39" s="32">
        <v>1.1000000000000001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23">
        <v>40513</v>
      </c>
      <c r="B40" s="32">
        <v>2.7580772261623325</v>
      </c>
      <c r="C40" s="32">
        <v>2.2000000000000002</v>
      </c>
      <c r="D40" s="32">
        <v>2.2999999999999998</v>
      </c>
      <c r="E40" s="32">
        <v>1.5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23">
        <v>40544</v>
      </c>
      <c r="B41" s="32">
        <v>2.0456333595593978</v>
      </c>
      <c r="C41" s="32">
        <v>2.2999999999999998</v>
      </c>
      <c r="D41" s="32">
        <v>1.4</v>
      </c>
      <c r="E41" s="32">
        <v>1.6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23">
        <v>40575</v>
      </c>
      <c r="B42" s="32">
        <v>1.1655011655011656</v>
      </c>
      <c r="C42" s="32">
        <v>2.4</v>
      </c>
      <c r="D42" s="32">
        <v>1.3</v>
      </c>
      <c r="E42" s="32">
        <v>2.1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23">
        <v>40603</v>
      </c>
      <c r="B43" s="32">
        <v>1.0054137664346348</v>
      </c>
      <c r="C43" s="32">
        <v>2.7</v>
      </c>
      <c r="D43" s="32">
        <v>1.5</v>
      </c>
      <c r="E43" s="32">
        <v>2.7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23">
        <v>40634</v>
      </c>
      <c r="B44" s="32">
        <v>1.3117283950617418</v>
      </c>
      <c r="C44" s="32">
        <v>2.8</v>
      </c>
      <c r="D44" s="32">
        <v>1.8</v>
      </c>
      <c r="E44" s="32">
        <v>3.2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23">
        <v>40664</v>
      </c>
      <c r="B45" s="32">
        <v>1.6291698991466208</v>
      </c>
      <c r="C45" s="32">
        <v>2.7</v>
      </c>
      <c r="D45" s="32">
        <v>1.7</v>
      </c>
      <c r="E45" s="32">
        <v>3.6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23">
        <v>40695</v>
      </c>
      <c r="B46" s="32">
        <v>1.3198757763975066</v>
      </c>
      <c r="C46" s="32">
        <v>2.7</v>
      </c>
      <c r="D46" s="32">
        <v>1.5</v>
      </c>
      <c r="E46" s="32">
        <v>3.6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23">
        <v>40725</v>
      </c>
      <c r="B47" s="32">
        <v>1.6393442622950776</v>
      </c>
      <c r="C47" s="32">
        <v>2.6</v>
      </c>
      <c r="D47" s="32">
        <v>1.6</v>
      </c>
      <c r="E47" s="32">
        <v>3.6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23">
        <v>40756</v>
      </c>
      <c r="B48" s="32">
        <v>1.2519561815336528</v>
      </c>
      <c r="C48" s="32">
        <v>2.5</v>
      </c>
      <c r="D48" s="32">
        <v>1.6</v>
      </c>
      <c r="E48" s="32">
        <v>3.8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23">
        <v>40787</v>
      </c>
      <c r="B49" s="32">
        <v>1.5552099533437014</v>
      </c>
      <c r="C49" s="32">
        <v>3</v>
      </c>
      <c r="D49" s="32">
        <v>1.5</v>
      </c>
      <c r="E49" s="32">
        <v>3.9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23">
        <v>40817</v>
      </c>
      <c r="B50" s="32">
        <v>1.3986013986014076</v>
      </c>
      <c r="C50" s="32">
        <v>3</v>
      </c>
      <c r="D50" s="32">
        <v>1.1000000000000001</v>
      </c>
      <c r="E50" s="32">
        <v>3.5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23">
        <v>40848</v>
      </c>
      <c r="B51" s="32">
        <v>1.1627906976744187</v>
      </c>
      <c r="C51" s="32">
        <v>3</v>
      </c>
      <c r="D51" s="32">
        <v>1.1000000000000001</v>
      </c>
      <c r="E51" s="32">
        <v>3.4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23">
        <v>40878</v>
      </c>
      <c r="B52" s="32">
        <v>0.15337423312882562</v>
      </c>
      <c r="C52" s="32">
        <v>2.7</v>
      </c>
      <c r="D52" s="32">
        <v>0.5</v>
      </c>
      <c r="E52" s="32">
        <v>3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23">
        <v>40909</v>
      </c>
      <c r="B53" s="32">
        <v>0.53970701619122363</v>
      </c>
      <c r="C53" s="32">
        <v>2.7</v>
      </c>
      <c r="D53" s="32">
        <v>0.9</v>
      </c>
      <c r="E53" s="32">
        <v>2.9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23">
        <v>40940</v>
      </c>
      <c r="B54" s="32">
        <v>1.1520737327188941</v>
      </c>
      <c r="C54" s="32">
        <v>2.7</v>
      </c>
      <c r="D54" s="32">
        <v>1.1000000000000001</v>
      </c>
      <c r="E54" s="32">
        <v>2.9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23">
        <v>40969</v>
      </c>
      <c r="B55" s="32">
        <v>0.76569678407350694</v>
      </c>
      <c r="C55" s="32">
        <v>2.7</v>
      </c>
      <c r="D55" s="32">
        <v>1.1000000000000001</v>
      </c>
      <c r="E55" s="32">
        <v>2.7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23">
        <v>41000</v>
      </c>
      <c r="B56" s="32">
        <v>0.30464584920028731</v>
      </c>
      <c r="C56" s="32">
        <v>2.6</v>
      </c>
      <c r="D56" s="32">
        <v>1</v>
      </c>
      <c r="E56" s="32">
        <v>2.2999999999999998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23">
        <v>41030</v>
      </c>
      <c r="B57" s="32">
        <v>0.53435114503815928</v>
      </c>
      <c r="C57" s="32">
        <v>2.4</v>
      </c>
      <c r="D57" s="32">
        <v>0.9</v>
      </c>
      <c r="E57" s="32">
        <v>1.7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23">
        <v>41061</v>
      </c>
      <c r="B58" s="32">
        <v>0.4597701149425244</v>
      </c>
      <c r="C58" s="32">
        <v>2.4</v>
      </c>
      <c r="D58" s="32">
        <v>0.9</v>
      </c>
      <c r="E58" s="32">
        <v>1.7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23">
        <v>41091</v>
      </c>
      <c r="B59" s="32">
        <v>0.23041474654378757</v>
      </c>
      <c r="C59" s="32">
        <v>2.4</v>
      </c>
      <c r="D59" s="32">
        <v>0.8</v>
      </c>
      <c r="E59" s="32">
        <v>1.4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23">
        <v>41122</v>
      </c>
      <c r="B60" s="32">
        <v>0.46367851622874362</v>
      </c>
      <c r="C60" s="32">
        <v>2.6</v>
      </c>
      <c r="D60" s="32">
        <v>0.9</v>
      </c>
      <c r="E60" s="32">
        <v>1.7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23">
        <v>41153</v>
      </c>
      <c r="B61" s="32">
        <v>0.45941807044409982</v>
      </c>
      <c r="C61" s="32">
        <v>2.6</v>
      </c>
      <c r="D61" s="32">
        <v>0.9</v>
      </c>
      <c r="E61" s="32">
        <v>2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23">
        <v>41183</v>
      </c>
      <c r="B62" s="32">
        <v>1.0727969348659048</v>
      </c>
      <c r="C62" s="32">
        <v>2.5</v>
      </c>
      <c r="D62" s="32">
        <v>1.1000000000000001</v>
      </c>
      <c r="E62" s="32">
        <v>2.2000000000000002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23">
        <v>41214</v>
      </c>
      <c r="B63" s="32">
        <v>1.1494252873563218</v>
      </c>
      <c r="C63" s="32">
        <v>2.2000000000000002</v>
      </c>
      <c r="D63" s="32">
        <v>0.8</v>
      </c>
      <c r="E63" s="32">
        <v>1.8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23">
        <v>41244</v>
      </c>
      <c r="B64" s="32">
        <v>1.3782542113323213</v>
      </c>
      <c r="C64" s="32">
        <v>2.2000000000000002</v>
      </c>
      <c r="D64" s="32">
        <v>1</v>
      </c>
      <c r="E64" s="32">
        <v>1.7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23">
        <v>41275</v>
      </c>
      <c r="B65" s="32">
        <v>1.3036809815950834</v>
      </c>
      <c r="C65" s="32">
        <v>2</v>
      </c>
      <c r="D65" s="32">
        <v>1</v>
      </c>
      <c r="E65" s="32">
        <v>1.6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23">
        <v>41306</v>
      </c>
      <c r="B66" s="32">
        <v>0.98709187547457222</v>
      </c>
      <c r="C66" s="32">
        <v>1.8</v>
      </c>
      <c r="D66" s="32">
        <v>0.9</v>
      </c>
      <c r="E66" s="32">
        <v>2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23">
        <v>41334</v>
      </c>
      <c r="B67" s="32">
        <v>1.3677811550152064</v>
      </c>
      <c r="C67" s="32">
        <v>1.7</v>
      </c>
      <c r="D67" s="32">
        <v>0.9</v>
      </c>
      <c r="E67" s="32">
        <v>1.5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23">
        <v>41365</v>
      </c>
      <c r="B68" s="32">
        <v>1.8982536066818527</v>
      </c>
      <c r="C68" s="32">
        <v>1.2</v>
      </c>
      <c r="D68" s="32">
        <v>0.5</v>
      </c>
      <c r="E68" s="32">
        <v>1.1000000000000001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23">
        <v>41395</v>
      </c>
      <c r="B69" s="32">
        <v>1.9741837509491444</v>
      </c>
      <c r="C69" s="32">
        <v>1.4</v>
      </c>
      <c r="D69" s="32">
        <v>0.7</v>
      </c>
      <c r="E69" s="32">
        <v>1.4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23">
        <v>41426</v>
      </c>
      <c r="B70" s="32">
        <v>2.0594965675057342</v>
      </c>
      <c r="C70" s="32">
        <v>1.6</v>
      </c>
      <c r="D70" s="32">
        <v>0.9</v>
      </c>
      <c r="E70" s="32">
        <v>1.8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23">
        <v>41456</v>
      </c>
      <c r="B71" s="32">
        <v>2.9885057471264411</v>
      </c>
      <c r="C71" s="32">
        <v>1.6</v>
      </c>
      <c r="D71" s="32">
        <v>1.2</v>
      </c>
      <c r="E71" s="32">
        <v>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23">
        <v>41487</v>
      </c>
      <c r="B72" s="32">
        <v>3.230769230769222</v>
      </c>
      <c r="C72" s="32">
        <v>1.3</v>
      </c>
      <c r="D72" s="32">
        <v>1.2</v>
      </c>
      <c r="E72" s="32">
        <v>1.5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23">
        <v>41518</v>
      </c>
      <c r="B73" s="32">
        <v>2.8201219512195252</v>
      </c>
      <c r="C73" s="32">
        <v>1.1000000000000001</v>
      </c>
      <c r="D73" s="32">
        <v>0.9</v>
      </c>
      <c r="E73" s="32">
        <v>1.2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23">
        <v>41548</v>
      </c>
      <c r="B74" s="32">
        <v>2.4260803639120461</v>
      </c>
      <c r="C74" s="32">
        <v>0.7</v>
      </c>
      <c r="D74" s="32">
        <v>0.6</v>
      </c>
      <c r="E74" s="32">
        <v>1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23">
        <v>41579</v>
      </c>
      <c r="B75" s="32">
        <v>2.5000000000000084</v>
      </c>
      <c r="C75" s="32">
        <v>0.9</v>
      </c>
      <c r="D75" s="32">
        <v>0.7</v>
      </c>
      <c r="E75" s="32">
        <v>1.2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23">
        <v>41609</v>
      </c>
      <c r="B76" s="32">
        <v>2.0392749244712904</v>
      </c>
      <c r="C76" s="32">
        <v>0.8</v>
      </c>
      <c r="D76" s="32">
        <v>0.8</v>
      </c>
      <c r="E76" s="32">
        <v>1.5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23">
        <v>41640</v>
      </c>
      <c r="B77" s="32">
        <v>2.2710068130204393</v>
      </c>
      <c r="C77" s="32">
        <v>0.8</v>
      </c>
      <c r="D77" s="32">
        <v>0.4</v>
      </c>
      <c r="E77" s="32">
        <v>1.6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23">
        <v>41671</v>
      </c>
      <c r="B78" s="32">
        <v>2.1052631578947456</v>
      </c>
      <c r="C78" s="32">
        <v>0.7</v>
      </c>
      <c r="D78" s="32">
        <v>0.4</v>
      </c>
      <c r="E78" s="32">
        <v>1.1000000000000001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23">
        <v>41699</v>
      </c>
      <c r="B79" s="32">
        <v>2.0239880059969928</v>
      </c>
      <c r="C79" s="32">
        <v>0.5</v>
      </c>
      <c r="D79" s="32">
        <v>0</v>
      </c>
      <c r="E79" s="32">
        <v>1.5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23">
        <v>41730</v>
      </c>
      <c r="B80" s="32">
        <v>1.7883755588673667</v>
      </c>
      <c r="C80" s="32">
        <v>0.7</v>
      </c>
      <c r="D80" s="32">
        <v>0.5</v>
      </c>
      <c r="E80" s="32">
        <v>2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23">
        <v>41760</v>
      </c>
      <c r="B81" s="32">
        <v>1.7870439314966322</v>
      </c>
      <c r="C81" s="32">
        <v>0.5</v>
      </c>
      <c r="D81" s="32">
        <v>0.4</v>
      </c>
      <c r="E81" s="32">
        <v>2.1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23">
        <v>41791</v>
      </c>
      <c r="B82" s="32">
        <v>1.943198804185347</v>
      </c>
      <c r="C82" s="32">
        <v>0.5</v>
      </c>
      <c r="D82" s="32">
        <v>0.8</v>
      </c>
      <c r="E82" s="32">
        <v>2.1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23">
        <v>41821</v>
      </c>
      <c r="B83" s="32">
        <v>2.2321428571428572</v>
      </c>
      <c r="C83" s="32">
        <v>0.4</v>
      </c>
      <c r="D83" s="32">
        <v>0.6</v>
      </c>
      <c r="E83" s="32">
        <v>2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23">
        <v>41852</v>
      </c>
      <c r="B84" s="32">
        <v>2.0864381520119308</v>
      </c>
      <c r="C84" s="32">
        <v>0.4</v>
      </c>
      <c r="D84" s="32">
        <v>0.5</v>
      </c>
      <c r="E84" s="32">
        <v>1.7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23">
        <v>41883</v>
      </c>
      <c r="B85" s="115"/>
      <c r="C85" s="116">
        <v>0.3</v>
      </c>
      <c r="D85" s="117"/>
      <c r="E85" s="11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259</v>
      </c>
      <c r="B1" s="7" t="s">
        <v>207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6" customFormat="1" ht="28.5" customHeight="1">
      <c r="B4" s="11"/>
      <c r="C4" s="11"/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25" t="s">
        <v>202</v>
      </c>
      <c r="B5" s="20">
        <v>1.8</v>
      </c>
      <c r="C5" s="17"/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5" t="s">
        <v>203</v>
      </c>
      <c r="B6" s="20">
        <v>49.4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5" t="s">
        <v>204</v>
      </c>
      <c r="B7" s="20">
        <v>48.8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5" t="s">
        <v>205</v>
      </c>
      <c r="B8" s="20">
        <v>18.100000000000001</v>
      </c>
      <c r="C8" s="17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25" t="s">
        <v>206</v>
      </c>
      <c r="B9" s="20">
        <v>8.4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260</v>
      </c>
      <c r="B1" s="132" t="s">
        <v>208</v>
      </c>
      <c r="C1" s="133"/>
      <c r="D1" s="133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s="6" customFormat="1" ht="28.5" customHeight="1">
      <c r="A4" s="22"/>
      <c r="B4" s="11"/>
      <c r="C4" s="11"/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110">
        <v>1970</v>
      </c>
      <c r="B5" s="32">
        <v>66.599999999999994</v>
      </c>
      <c r="C5" s="17"/>
      <c r="D5" s="17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110">
        <v>1971</v>
      </c>
      <c r="B6" s="32">
        <v>68.8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10">
        <v>1972</v>
      </c>
      <c r="B7" s="32">
        <v>69.400000000000006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10">
        <v>1973</v>
      </c>
      <c r="B8" s="32">
        <v>68.8</v>
      </c>
      <c r="C8" s="17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110">
        <v>1974</v>
      </c>
      <c r="B9" s="32">
        <v>68.3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10">
        <v>1975</v>
      </c>
      <c r="B10" s="32">
        <v>70.599999999999994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10">
        <v>1976</v>
      </c>
      <c r="B11" s="32">
        <v>72.599999999999994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10">
        <v>1977</v>
      </c>
      <c r="B12" s="32">
        <v>73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10">
        <v>1978</v>
      </c>
      <c r="B13" s="32">
        <v>74.8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10">
        <v>1979</v>
      </c>
      <c r="B14" s="32">
        <v>73.599999999999994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10">
        <v>1980</v>
      </c>
      <c r="B15" s="32">
        <v>74.400000000000006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110">
        <v>1981</v>
      </c>
      <c r="B16" s="32">
        <v>74.400000000000006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110">
        <v>1982</v>
      </c>
      <c r="B17" s="32">
        <v>73.900000000000006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110">
        <v>1983</v>
      </c>
      <c r="B18" s="32">
        <v>73.7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110">
        <v>1984</v>
      </c>
      <c r="B19" s="32">
        <v>72.7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110">
        <v>1985</v>
      </c>
      <c r="B20" s="32">
        <v>73.3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110">
        <v>1986</v>
      </c>
      <c r="B21" s="32">
        <v>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110">
        <v>1987</v>
      </c>
      <c r="B22" s="32">
        <v>76.2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110">
        <v>1988</v>
      </c>
      <c r="B23" s="32">
        <v>75.400000000000006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110">
        <v>1989</v>
      </c>
      <c r="B24" s="32">
        <v>73.900000000000006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110">
        <v>1990</v>
      </c>
      <c r="B25" s="32">
        <v>73.3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110">
        <v>1991</v>
      </c>
      <c r="B26" s="32">
        <v>72.5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110">
        <v>1992</v>
      </c>
      <c r="B27" s="32">
        <v>72.099999999999994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110">
        <v>1993</v>
      </c>
      <c r="B28" s="32">
        <v>70.7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110">
        <v>1994</v>
      </c>
      <c r="B29" s="32">
        <v>70.900000000000006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110">
        <v>1995</v>
      </c>
      <c r="B30" s="32">
        <v>70.599999999999994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110">
        <v>1996</v>
      </c>
      <c r="B31" s="32">
        <v>72.2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110">
        <v>1997</v>
      </c>
      <c r="B32" s="32">
        <v>72.8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110">
        <v>1998</v>
      </c>
      <c r="B33" s="32">
        <v>73.5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110">
        <v>1999</v>
      </c>
      <c r="B34" s="32">
        <v>74.900000000000006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110">
        <v>2000</v>
      </c>
      <c r="B35" s="32">
        <v>74.7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110">
        <v>2001</v>
      </c>
      <c r="B36" s="32">
        <v>74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110">
        <v>2002</v>
      </c>
      <c r="B37" s="32">
        <v>73.900000000000006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110">
        <v>2003</v>
      </c>
      <c r="B38" s="32">
        <v>72.5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110">
        <v>2004</v>
      </c>
      <c r="B39" s="32">
        <v>70.900000000000006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110">
        <v>2005</v>
      </c>
      <c r="B40" s="32">
        <v>70.2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110">
        <v>2006</v>
      </c>
      <c r="B41" s="32">
        <v>70.400000000000006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110">
        <v>2007</v>
      </c>
      <c r="B42" s="32">
        <v>71.400000000000006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110">
        <v>2008</v>
      </c>
      <c r="B43" s="32">
        <v>73.099999999999994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110">
        <v>2009</v>
      </c>
      <c r="B44" s="32">
        <v>74.8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110">
        <v>2010</v>
      </c>
      <c r="B45" s="32">
        <v>72.3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110">
        <v>2011</v>
      </c>
      <c r="B46" s="32">
        <v>73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110">
        <v>2012</v>
      </c>
      <c r="B47" s="32">
        <v>74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110">
        <v>2013</v>
      </c>
      <c r="B48" s="32">
        <v>74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261</v>
      </c>
      <c r="B1" s="7" t="s">
        <v>221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s="6" customFormat="1" ht="28.5" customHeight="1">
      <c r="A4" s="34"/>
      <c r="C4" s="75" t="s">
        <v>9</v>
      </c>
      <c r="D4" s="60" t="s">
        <v>220</v>
      </c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 t="s">
        <v>209</v>
      </c>
      <c r="C5" s="88">
        <v>9.6999999999999993</v>
      </c>
      <c r="D5" s="88">
        <v>6.2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 t="s">
        <v>210</v>
      </c>
      <c r="C6" s="88">
        <v>9.1999999999999993</v>
      </c>
      <c r="D6" s="88">
        <v>6.7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 t="s">
        <v>211</v>
      </c>
      <c r="C7" s="88">
        <v>8.9</v>
      </c>
      <c r="D7" s="88">
        <v>7.6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 t="s">
        <v>212</v>
      </c>
      <c r="C8" s="88">
        <v>8.9</v>
      </c>
      <c r="D8" s="88">
        <v>7.3</v>
      </c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 t="s">
        <v>213</v>
      </c>
      <c r="C9" s="88">
        <v>8.8000000000000007</v>
      </c>
      <c r="D9" s="88">
        <v>8.5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 t="s">
        <v>214</v>
      </c>
      <c r="C10" s="88">
        <v>8.6999999999999993</v>
      </c>
      <c r="D10" s="88">
        <v>6.7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 t="s">
        <v>215</v>
      </c>
      <c r="C11" s="88">
        <v>8.1</v>
      </c>
      <c r="D11" s="88">
        <v>7.2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 t="s">
        <v>216</v>
      </c>
      <c r="C12" s="88">
        <v>7.7</v>
      </c>
      <c r="D12" s="88">
        <v>5.7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 t="s">
        <v>217</v>
      </c>
      <c r="C13" s="88">
        <v>7.2</v>
      </c>
      <c r="D13" s="88">
        <v>6.6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 t="s">
        <v>218</v>
      </c>
      <c r="C14" s="88">
        <v>6.5</v>
      </c>
      <c r="D14" s="88">
        <v>5.3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 t="s">
        <v>219</v>
      </c>
      <c r="C15" s="88">
        <v>4</v>
      </c>
      <c r="D15" s="88">
        <v>3.7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17</v>
      </c>
      <c r="B1" s="7" t="s">
        <v>21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6" customFormat="1" ht="28.5" customHeight="1">
      <c r="A4" s="19"/>
      <c r="B4" s="37" t="s">
        <v>9</v>
      </c>
      <c r="C4" s="37" t="s">
        <v>18</v>
      </c>
      <c r="D4" s="37" t="s">
        <v>3</v>
      </c>
      <c r="E4" s="37" t="s">
        <v>19</v>
      </c>
      <c r="F4" s="37" t="s">
        <v>20</v>
      </c>
      <c r="G4" s="13"/>
      <c r="H4" s="20"/>
      <c r="I4" s="20"/>
      <c r="J4" s="20"/>
      <c r="K4" s="20"/>
      <c r="L4" s="2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9">
        <v>39448</v>
      </c>
      <c r="B5" s="32">
        <v>4.5308695652173903</v>
      </c>
      <c r="C5" s="32">
        <v>4.0404347826086946</v>
      </c>
      <c r="D5" s="32">
        <v>3.7534782608695649</v>
      </c>
      <c r="E5" s="32">
        <v>4.1939130434782603</v>
      </c>
      <c r="F5" s="32">
        <v>4.3973913043478268</v>
      </c>
      <c r="G5" s="17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9">
        <v>39479</v>
      </c>
      <c r="B6" s="32">
        <v>4.387142857142857</v>
      </c>
      <c r="C6" s="32">
        <v>3.9557142857142855</v>
      </c>
      <c r="D6" s="32">
        <v>3.738571428571428</v>
      </c>
      <c r="E6" s="32">
        <v>4.1442857142857141</v>
      </c>
      <c r="F6" s="32">
        <v>4.3447619047619055</v>
      </c>
      <c r="G6" s="17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9">
        <v>39508</v>
      </c>
      <c r="B7" s="32">
        <v>4.258571428571428</v>
      </c>
      <c r="C7" s="32">
        <v>3.7976190476190474</v>
      </c>
      <c r="D7" s="32">
        <v>3.5019047619047621</v>
      </c>
      <c r="E7" s="32">
        <v>4.1171428571428574</v>
      </c>
      <c r="F7" s="32">
        <v>4.369523809523808</v>
      </c>
      <c r="G7" s="17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9">
        <v>39539</v>
      </c>
      <c r="B8" s="32">
        <v>4.503181818181818</v>
      </c>
      <c r="C8" s="32">
        <v>4.0504545454545458</v>
      </c>
      <c r="D8" s="32">
        <v>3.6749999999999998</v>
      </c>
      <c r="E8" s="32">
        <v>4.3109090909090915</v>
      </c>
      <c r="F8" s="32">
        <v>4.53</v>
      </c>
      <c r="G8" s="17"/>
      <c r="M8" s="18"/>
      <c r="N8" s="18"/>
      <c r="O8" s="18"/>
      <c r="P8" s="18"/>
      <c r="Q8" s="18"/>
      <c r="R8" s="18"/>
    </row>
    <row r="9" spans="1:29">
      <c r="A9" s="39">
        <v>39569</v>
      </c>
      <c r="B9" s="32">
        <v>4.6177272727272731</v>
      </c>
      <c r="C9" s="32">
        <v>4.2018181818181821</v>
      </c>
      <c r="D9" s="32">
        <v>3.8786363636363643</v>
      </c>
      <c r="E9" s="32">
        <v>4.419545454545454</v>
      </c>
      <c r="F9" s="32">
        <v>4.703181818181819</v>
      </c>
      <c r="G9" s="17"/>
      <c r="M9" s="18"/>
      <c r="N9" s="18"/>
      <c r="O9" s="18"/>
      <c r="P9" s="18"/>
      <c r="Q9" s="18"/>
      <c r="R9" s="18"/>
    </row>
    <row r="10" spans="1:29">
      <c r="A10" s="39">
        <v>39600</v>
      </c>
      <c r="B10" s="32">
        <v>4.9400000000000004</v>
      </c>
      <c r="C10" s="32">
        <v>4.5461904761904766</v>
      </c>
      <c r="D10" s="32">
        <v>4.0995238095238085</v>
      </c>
      <c r="E10" s="32">
        <v>4.7919047619047621</v>
      </c>
      <c r="F10" s="32">
        <v>5.1204761904761895</v>
      </c>
      <c r="G10" s="17"/>
      <c r="M10" s="18"/>
      <c r="N10" s="18"/>
      <c r="O10" s="18"/>
      <c r="P10" s="18"/>
      <c r="Q10" s="18"/>
      <c r="R10" s="18"/>
    </row>
    <row r="11" spans="1:29">
      <c r="A11" s="39">
        <v>39630</v>
      </c>
      <c r="B11" s="32">
        <v>4.9395652173913041</v>
      </c>
      <c r="C11" s="32">
        <v>4.4956521739130428</v>
      </c>
      <c r="D11" s="32">
        <v>4.0069565217391299</v>
      </c>
      <c r="E11" s="32">
        <v>4.7978260869565217</v>
      </c>
      <c r="F11" s="32">
        <v>5.0873913043478254</v>
      </c>
      <c r="G11" s="17"/>
      <c r="M11" s="18"/>
      <c r="N11" s="18"/>
      <c r="O11" s="18"/>
      <c r="P11" s="18"/>
      <c r="Q11" s="18"/>
      <c r="R11" s="18"/>
    </row>
    <row r="12" spans="1:29">
      <c r="A12" s="39">
        <v>39661</v>
      </c>
      <c r="B12" s="32">
        <v>4.6928571428571431</v>
      </c>
      <c r="C12" s="32">
        <v>4.2171428571428571</v>
      </c>
      <c r="D12" s="32">
        <v>3.8857142857142861</v>
      </c>
      <c r="E12" s="32">
        <v>4.550476190476191</v>
      </c>
      <c r="F12" s="32">
        <v>4.8180952380952373</v>
      </c>
      <c r="G12" s="17"/>
      <c r="M12" s="18"/>
      <c r="N12" s="18"/>
      <c r="O12" s="18"/>
      <c r="P12" s="18"/>
      <c r="Q12" s="18"/>
      <c r="R12" s="18"/>
    </row>
    <row r="13" spans="1:29">
      <c r="A13" s="39">
        <v>39692</v>
      </c>
      <c r="B13" s="32">
        <v>4.4863636363636363</v>
      </c>
      <c r="C13" s="32">
        <v>4.0990909090909087</v>
      </c>
      <c r="D13" s="32">
        <v>3.692727272727272</v>
      </c>
      <c r="E13" s="32">
        <v>4.5677272727272724</v>
      </c>
      <c r="F13" s="32">
        <v>4.8050000000000006</v>
      </c>
      <c r="G13" s="17"/>
      <c r="M13" s="18"/>
      <c r="N13" s="18"/>
      <c r="O13" s="18"/>
      <c r="P13" s="18"/>
      <c r="Q13" s="18"/>
      <c r="R13" s="18"/>
    </row>
    <row r="14" spans="1:29">
      <c r="A14" s="39">
        <v>39722</v>
      </c>
      <c r="B14" s="32">
        <v>4.1739130434782608</v>
      </c>
      <c r="C14" s="32">
        <v>3.8943478260869568</v>
      </c>
      <c r="D14" s="32">
        <v>3.8173913043478267</v>
      </c>
      <c r="E14" s="32">
        <v>4.4673913043478262</v>
      </c>
      <c r="F14" s="32">
        <v>4.76</v>
      </c>
      <c r="G14" s="17"/>
      <c r="M14" s="18"/>
      <c r="N14" s="18"/>
      <c r="O14" s="18"/>
      <c r="P14" s="18"/>
      <c r="Q14" s="18"/>
      <c r="R14" s="18"/>
    </row>
    <row r="15" spans="1:29">
      <c r="A15" s="39">
        <v>39753</v>
      </c>
      <c r="B15" s="32">
        <v>4.1775000000000002</v>
      </c>
      <c r="C15" s="32">
        <v>3.54</v>
      </c>
      <c r="D15" s="32">
        <v>3.5145000000000004</v>
      </c>
      <c r="E15" s="32">
        <v>4.1475000000000009</v>
      </c>
      <c r="F15" s="32">
        <v>4.601</v>
      </c>
      <c r="G15" s="17"/>
      <c r="M15" s="18"/>
      <c r="N15" s="18"/>
      <c r="O15" s="18"/>
      <c r="P15" s="18"/>
      <c r="Q15" s="18"/>
      <c r="R15" s="18"/>
    </row>
    <row r="16" spans="1:29" s="2" customFormat="1">
      <c r="A16" s="39">
        <v>39783</v>
      </c>
      <c r="B16" s="32">
        <v>3.7704347826086955</v>
      </c>
      <c r="C16" s="32">
        <v>3.0499999999999989</v>
      </c>
      <c r="D16" s="32">
        <v>2.4069565217391315</v>
      </c>
      <c r="E16" s="32">
        <v>3.8556521739130436</v>
      </c>
      <c r="F16" s="32">
        <v>4.3178260869565204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9">
        <v>39814</v>
      </c>
      <c r="B17" s="32">
        <v>3.6918181818181823</v>
      </c>
      <c r="C17" s="32">
        <v>3.083636363636364</v>
      </c>
      <c r="D17" s="32">
        <v>2.4981818181818181</v>
      </c>
      <c r="E17" s="32">
        <v>4.1122727272727273</v>
      </c>
      <c r="F17" s="32">
        <v>4.4359090909090915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9">
        <v>39845</v>
      </c>
      <c r="B18" s="32">
        <v>3.7469999999999999</v>
      </c>
      <c r="C18" s="32">
        <v>3.1515</v>
      </c>
      <c r="D18" s="32">
        <v>2.8710000000000004</v>
      </c>
      <c r="E18" s="32">
        <v>4.2340000000000009</v>
      </c>
      <c r="F18" s="32">
        <v>4.5284999999999993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9">
        <v>39873</v>
      </c>
      <c r="B19" s="32">
        <v>3.8122727272727275</v>
      </c>
      <c r="C19" s="32">
        <v>3.0572727272727267</v>
      </c>
      <c r="D19" s="32">
        <v>2.8195454545454548</v>
      </c>
      <c r="E19" s="32">
        <v>4.0531818181818187</v>
      </c>
      <c r="F19" s="32">
        <v>4.455909090909091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9">
        <v>39904</v>
      </c>
      <c r="B20" s="32">
        <v>3.8995454545454549</v>
      </c>
      <c r="C20" s="32">
        <v>3.1822727272727276</v>
      </c>
      <c r="D20" s="32">
        <v>2.9286363636363633</v>
      </c>
      <c r="E20" s="32">
        <v>4.0181818181818185</v>
      </c>
      <c r="F20" s="32">
        <v>4.3495454545454546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9">
        <v>39934</v>
      </c>
      <c r="B21" s="32">
        <v>4.1085714285714303</v>
      </c>
      <c r="C21" s="32">
        <v>3.3866666666666667</v>
      </c>
      <c r="D21" s="32">
        <v>3.3004761904761906</v>
      </c>
      <c r="E21" s="32">
        <v>4.0476190476190483</v>
      </c>
      <c r="F21" s="32">
        <v>4.3142857142857149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9">
        <v>39965</v>
      </c>
      <c r="B22" s="32">
        <v>4.2272727272727275</v>
      </c>
      <c r="C22" s="32">
        <v>3.544545454545454</v>
      </c>
      <c r="D22" s="32">
        <v>3.7218181818181817</v>
      </c>
      <c r="E22" s="32">
        <v>4.2359090909090904</v>
      </c>
      <c r="F22" s="32">
        <v>4.5995454545454546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9">
        <v>39995</v>
      </c>
      <c r="B23" s="32">
        <v>4.0517391304347834</v>
      </c>
      <c r="C23" s="32">
        <v>3.3608695652173912</v>
      </c>
      <c r="D23" s="32">
        <v>3.5599999999999996</v>
      </c>
      <c r="E23" s="32">
        <v>4.0121739130434779</v>
      </c>
      <c r="F23" s="32">
        <v>4.3643478260869566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9">
        <v>40026</v>
      </c>
      <c r="B24" s="32">
        <v>4.1714285714285708</v>
      </c>
      <c r="C24" s="32">
        <v>3.328095238095238</v>
      </c>
      <c r="D24" s="32">
        <v>3.5871428571428572</v>
      </c>
      <c r="E24" s="32">
        <v>3.7785714285714289</v>
      </c>
      <c r="F24" s="32">
        <v>4.1104761904761897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9">
        <v>40057</v>
      </c>
      <c r="B25" s="32">
        <v>4.1740909090909097</v>
      </c>
      <c r="C25" s="32">
        <v>3.2863636363636357</v>
      </c>
      <c r="D25" s="32">
        <v>3.4040909090909093</v>
      </c>
      <c r="E25" s="32">
        <v>3.8040909090909092</v>
      </c>
      <c r="F25" s="32">
        <v>4.0718181818181813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9">
        <v>40087</v>
      </c>
      <c r="B26" s="32">
        <v>4.0695454545454544</v>
      </c>
      <c r="C26" s="32">
        <v>3.228181818181818</v>
      </c>
      <c r="D26" s="32">
        <v>3.3881818181818177</v>
      </c>
      <c r="E26" s="32">
        <v>3.7713636363636365</v>
      </c>
      <c r="F26" s="32">
        <v>3.9786363636363635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9">
        <v>40118</v>
      </c>
      <c r="B27" s="32">
        <v>4.0438095238095242</v>
      </c>
      <c r="C27" s="32">
        <v>3.2399999999999998</v>
      </c>
      <c r="D27" s="32">
        <v>3.4014285714285704</v>
      </c>
      <c r="E27" s="32">
        <v>3.7895238095238089</v>
      </c>
      <c r="F27" s="32">
        <v>3.9233333333333342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9">
        <v>40148</v>
      </c>
      <c r="B28" s="32">
        <v>3.9960869565217396</v>
      </c>
      <c r="C28" s="32">
        <v>3.2247826086956515</v>
      </c>
      <c r="D28" s="32">
        <v>3.5999999999999988</v>
      </c>
      <c r="E28" s="32">
        <v>3.8191304347826081</v>
      </c>
      <c r="F28" s="32">
        <v>3.9495652173913034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9">
        <v>40179</v>
      </c>
      <c r="B29" s="32">
        <v>4.0828571428571427</v>
      </c>
      <c r="C29" s="32">
        <v>3.27952380952381</v>
      </c>
      <c r="D29" s="32">
        <v>3.7371428571428575</v>
      </c>
      <c r="E29" s="32">
        <v>3.9876190476190478</v>
      </c>
      <c r="F29" s="32">
        <v>4.0200000000000005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9">
        <v>40210</v>
      </c>
      <c r="B30" s="32">
        <v>3.871999999999999</v>
      </c>
      <c r="C30" s="32">
        <v>3.1835000000000004</v>
      </c>
      <c r="D30" s="32">
        <v>3.6859999999999999</v>
      </c>
      <c r="E30" s="32">
        <v>3.978499999999999</v>
      </c>
      <c r="F30" s="32">
        <v>4.0415000000000001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9">
        <v>40238</v>
      </c>
      <c r="B31" s="32">
        <v>3.8469565217391302</v>
      </c>
      <c r="C31" s="32">
        <v>3.1234782608695655</v>
      </c>
      <c r="D31" s="32">
        <v>3.7247826086956515</v>
      </c>
      <c r="E31" s="32">
        <v>3.8321739130434764</v>
      </c>
      <c r="F31" s="32">
        <v>3.9260869565217389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9">
        <v>40269</v>
      </c>
      <c r="B32" s="32">
        <v>3.8359090909090905</v>
      </c>
      <c r="C32" s="32">
        <v>3.0781818181818177</v>
      </c>
      <c r="D32" s="32">
        <v>3.8468181818181817</v>
      </c>
      <c r="E32" s="32">
        <v>3.8849999999999993</v>
      </c>
      <c r="F32" s="32">
        <v>3.9054545454545457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9">
        <v>40299</v>
      </c>
      <c r="B33" s="32">
        <v>3.4600000000000004</v>
      </c>
      <c r="C33" s="32">
        <v>2.7938095238095237</v>
      </c>
      <c r="D33" s="32">
        <v>3.4147619047619044</v>
      </c>
      <c r="E33" s="32">
        <v>4.0847619047619048</v>
      </c>
      <c r="F33" s="32">
        <v>3.9928571428571433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9">
        <v>40330</v>
      </c>
      <c r="B34" s="32">
        <v>3.3604545454545458</v>
      </c>
      <c r="C34" s="32">
        <v>2.6218181818181816</v>
      </c>
      <c r="D34" s="32">
        <v>3.2040909090909095</v>
      </c>
      <c r="E34" s="32">
        <v>4.5554545454545456</v>
      </c>
      <c r="F34" s="32">
        <v>4.0981818181818177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9">
        <v>40360</v>
      </c>
      <c r="B35" s="32">
        <v>3.3286363636363632</v>
      </c>
      <c r="C35" s="32">
        <v>2.6418181818181821</v>
      </c>
      <c r="D35" s="32">
        <v>3.01</v>
      </c>
      <c r="E35" s="32">
        <v>4.4322727272727285</v>
      </c>
      <c r="F35" s="32">
        <v>4.0240909090909085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9">
        <v>40391</v>
      </c>
      <c r="B36" s="32">
        <v>3.121818181818182</v>
      </c>
      <c r="C36" s="32">
        <v>2.3586363636363639</v>
      </c>
      <c r="D36" s="32">
        <v>2.6986363636363637</v>
      </c>
      <c r="E36" s="32">
        <v>4.037272727272728</v>
      </c>
      <c r="F36" s="32">
        <v>3.7963636363636364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9">
        <v>40422</v>
      </c>
      <c r="B37" s="32">
        <v>3.3027272727272727</v>
      </c>
      <c r="C37" s="32">
        <v>2.3386363636363643</v>
      </c>
      <c r="D37" s="32">
        <v>2.6500000000000004</v>
      </c>
      <c r="E37" s="32">
        <v>4.0954545454545457</v>
      </c>
      <c r="F37" s="32">
        <v>3.8350000000000004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9">
        <v>40452</v>
      </c>
      <c r="B38" s="32">
        <v>3.2380952380952381</v>
      </c>
      <c r="C38" s="32">
        <v>2.3690476190476191</v>
      </c>
      <c r="D38" s="32">
        <v>2.5323809523809522</v>
      </c>
      <c r="E38" s="32">
        <v>4.0366666666666662</v>
      </c>
      <c r="F38" s="32">
        <v>3.7666666666666666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9">
        <v>40483</v>
      </c>
      <c r="B39" s="32">
        <v>3.2781818181818183</v>
      </c>
      <c r="C39" s="32">
        <v>2.541818181818182</v>
      </c>
      <c r="D39" s="32">
        <v>2.7604545454545457</v>
      </c>
      <c r="E39" s="32">
        <v>4.6640909090909091</v>
      </c>
      <c r="F39" s="32">
        <v>4.1863636363636374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9">
        <v>40513</v>
      </c>
      <c r="B40" s="32">
        <v>3.6095652173913049</v>
      </c>
      <c r="C40" s="32">
        <v>2.9552173913043474</v>
      </c>
      <c r="D40" s="32">
        <v>3.2952173913043477</v>
      </c>
      <c r="E40" s="32">
        <v>5.3813043478260871</v>
      </c>
      <c r="F40" s="32">
        <v>4.6069565217391304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9">
        <v>40544</v>
      </c>
      <c r="B41" s="32">
        <v>3.7519047619047621</v>
      </c>
      <c r="C41" s="32">
        <v>3.0480952380952377</v>
      </c>
      <c r="D41" s="32">
        <v>3.3909523809523807</v>
      </c>
      <c r="E41" s="32">
        <v>5.38</v>
      </c>
      <c r="F41" s="32">
        <v>4.7357142857142867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9">
        <v>40575</v>
      </c>
      <c r="B42" s="32">
        <v>3.8079999999999998</v>
      </c>
      <c r="C42" s="32">
        <v>3.2225000000000001</v>
      </c>
      <c r="D42" s="32">
        <v>3.5764999999999993</v>
      </c>
      <c r="E42" s="32">
        <v>5.2584999999999997</v>
      </c>
      <c r="F42" s="32">
        <v>4.7359999999999998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9">
        <v>40603</v>
      </c>
      <c r="B43" s="32">
        <v>3.7699999999999996</v>
      </c>
      <c r="C43" s="32">
        <v>3.2426086956521734</v>
      </c>
      <c r="D43" s="32">
        <v>3.414347826086956</v>
      </c>
      <c r="E43" s="32">
        <v>5.2491304347826091</v>
      </c>
      <c r="F43" s="32">
        <v>4.796086956521739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9">
        <v>40634</v>
      </c>
      <c r="B44" s="32">
        <v>3.7880952380952388</v>
      </c>
      <c r="C44" s="32">
        <v>3.3399999999999994</v>
      </c>
      <c r="D44" s="32">
        <v>3.4519047619047618</v>
      </c>
      <c r="E44" s="32">
        <v>5.3409523809523813</v>
      </c>
      <c r="F44" s="32">
        <v>4.737619047619047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9">
        <v>40664</v>
      </c>
      <c r="B45" s="32">
        <v>3.4759090909090911</v>
      </c>
      <c r="C45" s="32">
        <v>3.1040909090909086</v>
      </c>
      <c r="D45" s="32">
        <v>3.1618181818181821</v>
      </c>
      <c r="E45" s="32">
        <v>5.3227272727272732</v>
      </c>
      <c r="F45" s="32">
        <v>4.7472727272727262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9">
        <v>40695</v>
      </c>
      <c r="B46" s="32">
        <v>3.3627272727272723</v>
      </c>
      <c r="C46" s="32">
        <v>2.9718181818181817</v>
      </c>
      <c r="D46" s="32">
        <v>3.002272727272727</v>
      </c>
      <c r="E46" s="32">
        <v>5.4795454545454536</v>
      </c>
      <c r="F46" s="32">
        <v>4.8145454545454545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9">
        <v>40725</v>
      </c>
      <c r="B47" s="32">
        <v>3.2361904761904761</v>
      </c>
      <c r="C47" s="32">
        <v>2.780476190476191</v>
      </c>
      <c r="D47" s="32">
        <v>3.0095238095238095</v>
      </c>
      <c r="E47" s="32">
        <v>5.8252380952380944</v>
      </c>
      <c r="F47" s="32">
        <v>5.4766666666666683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9">
        <v>40756</v>
      </c>
      <c r="B48" s="32">
        <v>2.6021739130434787</v>
      </c>
      <c r="C48" s="32">
        <v>2.2413043478260866</v>
      </c>
      <c r="D48" s="32">
        <v>2.2978260869565217</v>
      </c>
      <c r="E48" s="32">
        <v>5.253043478260869</v>
      </c>
      <c r="F48" s="32">
        <v>5.2630434782608688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9">
        <v>40787</v>
      </c>
      <c r="B49" s="32">
        <v>2.35</v>
      </c>
      <c r="C49" s="32">
        <v>1.8640909090909092</v>
      </c>
      <c r="D49" s="32">
        <v>1.9740909090909093</v>
      </c>
      <c r="E49" s="32">
        <v>5.2013636363636371</v>
      </c>
      <c r="F49" s="32">
        <v>5.5072727272727269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9">
        <v>40817</v>
      </c>
      <c r="B50" s="32">
        <v>2.59</v>
      </c>
      <c r="C50" s="32">
        <v>2.04</v>
      </c>
      <c r="D50" s="32">
        <v>2.1447619047619049</v>
      </c>
      <c r="E50" s="32">
        <v>5.2509523809523815</v>
      </c>
      <c r="F50" s="32">
        <v>5.7595238095238113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9">
        <v>40848</v>
      </c>
      <c r="B51" s="32">
        <v>2.4904545454545453</v>
      </c>
      <c r="C51" s="32">
        <v>1.9286363636363637</v>
      </c>
      <c r="D51" s="32">
        <v>2.0040909090909085</v>
      </c>
      <c r="E51" s="32">
        <v>6.1922727272727283</v>
      </c>
      <c r="F51" s="32">
        <v>7.072727272727275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9">
        <v>40878</v>
      </c>
      <c r="B52" s="32">
        <v>2.3831818181818178</v>
      </c>
      <c r="C52" s="32">
        <v>1.9899999999999993</v>
      </c>
      <c r="D52" s="32">
        <v>1.978636363636364</v>
      </c>
      <c r="E52" s="32">
        <v>5.5004545454545442</v>
      </c>
      <c r="F52" s="32">
        <v>6.8104545454545464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9">
        <v>40909</v>
      </c>
      <c r="B53" s="32">
        <v>2.2159090909090904</v>
      </c>
      <c r="C53" s="32">
        <v>1.8559090909090907</v>
      </c>
      <c r="D53" s="32">
        <v>1.9554545454545453</v>
      </c>
      <c r="E53" s="32">
        <v>5.39</v>
      </c>
      <c r="F53" s="32">
        <v>6.5331818181818191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9">
        <v>40940</v>
      </c>
      <c r="B54" s="32">
        <v>2.3976190476190475</v>
      </c>
      <c r="C54" s="32">
        <v>1.8990476190476195</v>
      </c>
      <c r="D54" s="32">
        <v>1.9657142857142855</v>
      </c>
      <c r="E54" s="32">
        <v>5.1119047619047615</v>
      </c>
      <c r="F54" s="32">
        <v>5.5299999999999994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9">
        <v>40969</v>
      </c>
      <c r="B55" s="32">
        <v>2.481818181818181</v>
      </c>
      <c r="C55" s="32">
        <v>1.8759090909090907</v>
      </c>
      <c r="D55" s="32">
        <v>2.1718181818181814</v>
      </c>
      <c r="E55" s="32">
        <v>5.1695454545454531</v>
      </c>
      <c r="F55" s="32">
        <v>4.9522727272727272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9">
        <v>41000</v>
      </c>
      <c r="B56" s="32">
        <v>2.3523809523809525</v>
      </c>
      <c r="C56" s="32">
        <v>1.6709523809523807</v>
      </c>
      <c r="D56" s="32">
        <v>2.0495238095238086</v>
      </c>
      <c r="E56" s="32">
        <v>5.7909523809523806</v>
      </c>
      <c r="F56" s="32">
        <v>5.4923809523809508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9">
        <v>41030</v>
      </c>
      <c r="B57" s="32">
        <v>2.0556521739130433</v>
      </c>
      <c r="C57" s="32">
        <v>1.4608695652173913</v>
      </c>
      <c r="D57" s="32">
        <v>1.7973913043478265</v>
      </c>
      <c r="E57" s="32">
        <v>6.1091304347826094</v>
      </c>
      <c r="F57" s="32">
        <v>5.8013043478260871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9">
        <v>41061</v>
      </c>
      <c r="B58" s="32">
        <v>1.9371428571428568</v>
      </c>
      <c r="C58" s="32">
        <v>1.4319047619047622</v>
      </c>
      <c r="D58" s="32">
        <v>1.6219047619047617</v>
      </c>
      <c r="E58" s="32">
        <v>6.5895238095238096</v>
      </c>
      <c r="F58" s="32">
        <v>5.902857142857143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9">
        <v>41091</v>
      </c>
      <c r="B59" s="32">
        <v>1.7340909090909091</v>
      </c>
      <c r="C59" s="32">
        <v>1.3045454545454545</v>
      </c>
      <c r="D59" s="32">
        <v>1.5304545454545455</v>
      </c>
      <c r="E59" s="32">
        <v>6.7968181818181828</v>
      </c>
      <c r="F59" s="32">
        <v>6.0168181818181816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9">
        <v>41122</v>
      </c>
      <c r="B60" s="32">
        <v>1.9213043478260869</v>
      </c>
      <c r="C60" s="32">
        <v>1.4130434782608696</v>
      </c>
      <c r="D60" s="32">
        <v>1.6760869565217393</v>
      </c>
      <c r="E60" s="32">
        <v>6.5813043478260855</v>
      </c>
      <c r="F60" s="32">
        <v>5.8304347826086982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9">
        <v>41153</v>
      </c>
      <c r="B61" s="32">
        <v>2.0739999999999998</v>
      </c>
      <c r="C61" s="32">
        <v>1.5125</v>
      </c>
      <c r="D61" s="32">
        <v>1.7149999999999999</v>
      </c>
      <c r="E61" s="32">
        <v>5.9215000000000009</v>
      </c>
      <c r="F61" s="32">
        <v>5.2234999999999996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9">
        <v>41183</v>
      </c>
      <c r="B62" s="32">
        <v>1.98</v>
      </c>
      <c r="C62" s="32">
        <v>1.5169565217391305</v>
      </c>
      <c r="D62" s="32">
        <v>1.7426086956521742</v>
      </c>
      <c r="E62" s="32">
        <v>5.6452173913043477</v>
      </c>
      <c r="F62" s="32">
        <v>4.9543478260869565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9">
        <v>41214</v>
      </c>
      <c r="B63" s="32">
        <v>2.0095454545454547</v>
      </c>
      <c r="C63" s="32">
        <v>1.3886363636363637</v>
      </c>
      <c r="D63" s="32">
        <v>1.6477272727272727</v>
      </c>
      <c r="E63" s="32">
        <v>5.6904545454545463</v>
      </c>
      <c r="F63" s="32">
        <v>4.8395454545454539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9">
        <v>41244</v>
      </c>
      <c r="B64" s="32">
        <v>2.0852380952380956</v>
      </c>
      <c r="C64" s="32">
        <v>1.3561904761904759</v>
      </c>
      <c r="D64" s="32">
        <v>1.7195238095238095</v>
      </c>
      <c r="E64" s="32">
        <v>5.3290476190476204</v>
      </c>
      <c r="F64" s="32">
        <v>4.5166666666666657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9">
        <v>41275</v>
      </c>
      <c r="B65" s="32">
        <v>2.2947826086956522</v>
      </c>
      <c r="C65" s="32">
        <v>1.5604347826086957</v>
      </c>
      <c r="D65" s="32">
        <v>1.9021739130434783</v>
      </c>
      <c r="E65" s="32">
        <v>5.0591304347826087</v>
      </c>
      <c r="F65" s="32">
        <v>4.22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9">
        <v>41306</v>
      </c>
      <c r="B66" s="32">
        <v>2.4885000000000002</v>
      </c>
      <c r="C66" s="32">
        <v>1.5995000000000001</v>
      </c>
      <c r="D66" s="32">
        <v>1.982</v>
      </c>
      <c r="E66" s="32">
        <v>5.2190000000000003</v>
      </c>
      <c r="F66" s="32">
        <v>4.4974999999999996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9">
        <v>41334</v>
      </c>
      <c r="B67" s="32">
        <v>2.2319047619047621</v>
      </c>
      <c r="C67" s="32">
        <v>1.4038095238095241</v>
      </c>
      <c r="D67" s="32">
        <v>1.9528571428571428</v>
      </c>
      <c r="E67" s="32">
        <v>4.9295238095238103</v>
      </c>
      <c r="F67" s="32">
        <v>4.6476190476190471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9">
        <v>41365</v>
      </c>
      <c r="B68" s="32">
        <v>2.0754545454545452</v>
      </c>
      <c r="C68" s="32">
        <v>1.2472727272727273</v>
      </c>
      <c r="D68" s="32">
        <v>1.7577272727272728</v>
      </c>
      <c r="E68" s="32">
        <v>4.6140909090909092</v>
      </c>
      <c r="F68" s="32">
        <v>4.2959090909090909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9">
        <v>41395</v>
      </c>
      <c r="B69" s="32">
        <v>2.0891304347826081</v>
      </c>
      <c r="C69" s="32">
        <v>1.3473913043478258</v>
      </c>
      <c r="D69" s="32">
        <v>1.9278260869565218</v>
      </c>
      <c r="E69" s="32">
        <v>4.2408695652173911</v>
      </c>
      <c r="F69" s="32">
        <v>3.9695652173913047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9">
        <v>41426</v>
      </c>
      <c r="B70" s="32">
        <v>2.3970000000000002</v>
      </c>
      <c r="C70" s="32">
        <v>1.6175000000000002</v>
      </c>
      <c r="D70" s="32">
        <v>2.3000000000000003</v>
      </c>
      <c r="E70" s="32">
        <v>4.6709999999999985</v>
      </c>
      <c r="F70" s="32">
        <v>4.394000000000001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9">
        <v>41456</v>
      </c>
      <c r="B71" s="32">
        <v>2.61</v>
      </c>
      <c r="C71" s="32">
        <v>1.6256521739130434</v>
      </c>
      <c r="D71" s="32">
        <v>2.5782608695652178</v>
      </c>
      <c r="E71" s="32">
        <v>4.6599999999999993</v>
      </c>
      <c r="F71" s="32">
        <v>4.4200000000000008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9">
        <v>41487</v>
      </c>
      <c r="B72" s="32">
        <v>2.8354545454545454</v>
      </c>
      <c r="C72" s="32">
        <v>1.8022727272727272</v>
      </c>
      <c r="D72" s="32">
        <v>2.7372727272727273</v>
      </c>
      <c r="E72" s="32">
        <v>4.5072727272727269</v>
      </c>
      <c r="F72" s="32">
        <v>4.2859090909090911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9">
        <v>41518</v>
      </c>
      <c r="B73" s="32">
        <v>3.1190476190476182</v>
      </c>
      <c r="C73" s="32">
        <v>1.8942857142857139</v>
      </c>
      <c r="D73" s="32">
        <v>2.8057142857142856</v>
      </c>
      <c r="E73" s="32">
        <v>4.4023809523809536</v>
      </c>
      <c r="F73" s="32">
        <v>4.3142857142857141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9">
        <v>41548</v>
      </c>
      <c r="B74" s="32">
        <v>2.9465217391304348</v>
      </c>
      <c r="C74" s="32">
        <v>1.8039130434782606</v>
      </c>
      <c r="D74" s="32">
        <v>2.6173913043478261</v>
      </c>
      <c r="E74" s="32">
        <v>4.2052173913043474</v>
      </c>
      <c r="F74" s="32">
        <v>4.1821739130434787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9">
        <v>41579</v>
      </c>
      <c r="B75" s="32">
        <v>2.8628571428571425</v>
      </c>
      <c r="C75" s="32">
        <v>1.7166666666666666</v>
      </c>
      <c r="D75" s="32">
        <v>2.7185714285714289</v>
      </c>
      <c r="E75" s="32">
        <v>4.0909523809523805</v>
      </c>
      <c r="F75" s="32">
        <v>4.0928571428571434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39">
        <v>41609</v>
      </c>
      <c r="B76" s="32">
        <v>2.9509090909090903</v>
      </c>
      <c r="C76" s="32">
        <v>1.8486363636363636</v>
      </c>
      <c r="D76" s="32">
        <v>2.9036363636363633</v>
      </c>
      <c r="E76" s="32">
        <v>4.1422727272727267</v>
      </c>
      <c r="F76" s="32">
        <v>4.1168181818181822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39">
        <v>41640</v>
      </c>
      <c r="B77" s="32">
        <v>2.9526086956521738</v>
      </c>
      <c r="C77" s="32">
        <v>1.7786956521739126</v>
      </c>
      <c r="D77" s="32">
        <v>2.862173913043478</v>
      </c>
      <c r="E77" s="32">
        <v>3.7865217391304351</v>
      </c>
      <c r="F77" s="32">
        <v>3.8734782608695655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39">
        <v>41671</v>
      </c>
      <c r="B78" s="32">
        <v>2.8494999999999999</v>
      </c>
      <c r="C78" s="32">
        <v>1.6594999999999995</v>
      </c>
      <c r="D78" s="32">
        <v>2.7099999999999995</v>
      </c>
      <c r="E78" s="32">
        <v>3.5849999999999995</v>
      </c>
      <c r="F78" s="32">
        <v>3.6449999999999996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39">
        <v>41699</v>
      </c>
      <c r="B79" s="32">
        <v>2.9385714285714282</v>
      </c>
      <c r="C79" s="32">
        <v>1.5885714285714285</v>
      </c>
      <c r="D79" s="32">
        <v>2.7228571428571424</v>
      </c>
      <c r="E79" s="32">
        <v>3.3323809523809524</v>
      </c>
      <c r="F79" s="32">
        <v>3.3833333333333337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39">
        <v>41730</v>
      </c>
      <c r="B80" s="32">
        <v>2.870454545454546</v>
      </c>
      <c r="C80" s="32">
        <v>1.5277272727272726</v>
      </c>
      <c r="D80" s="32">
        <v>2.7040909090909091</v>
      </c>
      <c r="E80" s="32">
        <v>3.1236363636363635</v>
      </c>
      <c r="F80" s="32">
        <v>3.1595454545454542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39">
        <v>41760</v>
      </c>
      <c r="B81" s="32">
        <v>2.7345454545454544</v>
      </c>
      <c r="C81" s="32">
        <v>1.3863636363636365</v>
      </c>
      <c r="D81" s="32">
        <v>2.5550000000000002</v>
      </c>
      <c r="E81" s="32">
        <v>2.9459090909090908</v>
      </c>
      <c r="F81" s="32">
        <v>3.1359090909090899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39">
        <v>41791</v>
      </c>
      <c r="B82" s="32">
        <v>2.6090476190476188</v>
      </c>
      <c r="C82" s="32">
        <v>1.3495238095238098</v>
      </c>
      <c r="D82" s="32">
        <v>2.5976190476190477</v>
      </c>
      <c r="E82" s="32">
        <v>2.6995238095238099</v>
      </c>
      <c r="F82" s="32">
        <v>2.9190476190476189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39">
        <v>41821</v>
      </c>
      <c r="B83" s="32">
        <v>2.4273913043478261</v>
      </c>
      <c r="C83" s="32">
        <v>1.1921739130434781</v>
      </c>
      <c r="D83" s="32">
        <v>2.5456521739130435</v>
      </c>
      <c r="E83" s="32">
        <v>2.7373913043478262</v>
      </c>
      <c r="F83" s="32">
        <v>2.7908695652173918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2" customFormat="1">
      <c r="A84" s="39">
        <v>41852</v>
      </c>
      <c r="B84" s="32">
        <v>2.3604761904761906</v>
      </c>
      <c r="C84" s="32">
        <v>1.0180952380952379</v>
      </c>
      <c r="D84" s="32">
        <v>2.4195238095238096</v>
      </c>
      <c r="E84" s="32">
        <v>2.472380952380953</v>
      </c>
      <c r="F84" s="32">
        <v>2.636190476190476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s="2" customFormat="1">
      <c r="A85" s="39">
        <v>41883</v>
      </c>
      <c r="B85" s="32"/>
      <c r="C85" s="32">
        <v>0.96727272727272728</v>
      </c>
      <c r="D85" s="32">
        <v>2.5245454545454553</v>
      </c>
      <c r="E85" s="32">
        <v>2.2213636363636362</v>
      </c>
      <c r="F85" s="32">
        <v>2.4027272727272728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23</v>
      </c>
      <c r="B1" s="132" t="s">
        <v>225</v>
      </c>
      <c r="C1" s="133"/>
      <c r="D1" s="133"/>
      <c r="E1" s="133"/>
      <c r="F1" s="133"/>
      <c r="G1" s="133"/>
      <c r="H1" s="13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6" customFormat="1" ht="28.5" customHeight="1">
      <c r="A4" s="34" t="s">
        <v>27</v>
      </c>
      <c r="B4" s="36" t="s">
        <v>19</v>
      </c>
      <c r="C4" s="36" t="s">
        <v>20</v>
      </c>
      <c r="D4" s="36" t="s">
        <v>24</v>
      </c>
      <c r="E4" s="36" t="s">
        <v>18</v>
      </c>
      <c r="F4" s="36" t="s">
        <v>25</v>
      </c>
      <c r="G4" s="36" t="s">
        <v>26</v>
      </c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40">
        <v>39448</v>
      </c>
      <c r="B5" s="42">
        <v>5.8</v>
      </c>
      <c r="C5" s="42">
        <v>5.8</v>
      </c>
      <c r="D5" s="42">
        <v>7.6</v>
      </c>
      <c r="E5" s="42">
        <v>6.3</v>
      </c>
      <c r="F5" s="42">
        <v>5.7</v>
      </c>
      <c r="G5" s="42">
        <v>6.4</v>
      </c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40">
        <v>39479</v>
      </c>
      <c r="B6" s="42">
        <v>5.7</v>
      </c>
      <c r="C6" s="42">
        <v>5.7</v>
      </c>
      <c r="D6" s="42">
        <v>7.3</v>
      </c>
      <c r="E6" s="42">
        <v>6.3</v>
      </c>
      <c r="F6" s="42">
        <v>5.6</v>
      </c>
      <c r="G6" s="42">
        <v>6.5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0">
        <v>39508</v>
      </c>
      <c r="B7" s="42">
        <v>5.8</v>
      </c>
      <c r="C7" s="42">
        <v>5.8</v>
      </c>
      <c r="D7" s="42">
        <v>7.3</v>
      </c>
      <c r="E7" s="42">
        <v>6.2</v>
      </c>
      <c r="F7" s="42">
        <v>5.7</v>
      </c>
      <c r="G7" s="42">
        <v>6.5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0">
        <v>39539</v>
      </c>
      <c r="B8" s="42">
        <v>6</v>
      </c>
      <c r="C8" s="42">
        <v>6</v>
      </c>
      <c r="D8" s="42">
        <v>7.5</v>
      </c>
      <c r="E8" s="42">
        <v>6.3</v>
      </c>
      <c r="F8" s="42">
        <v>5.7</v>
      </c>
      <c r="G8" s="42">
        <v>6.6</v>
      </c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40">
        <v>39569</v>
      </c>
      <c r="B9" s="42">
        <v>6.1</v>
      </c>
      <c r="C9" s="42">
        <v>6</v>
      </c>
      <c r="D9" s="42">
        <v>7.7</v>
      </c>
      <c r="E9" s="42">
        <v>6.3</v>
      </c>
      <c r="F9" s="42">
        <v>5.9</v>
      </c>
      <c r="G9" s="42">
        <v>6.6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0">
        <v>39600</v>
      </c>
      <c r="B10" s="42">
        <v>6.1</v>
      </c>
      <c r="C10" s="42">
        <v>6.1</v>
      </c>
      <c r="D10" s="42">
        <v>7.7</v>
      </c>
      <c r="E10" s="42">
        <v>6.3</v>
      </c>
      <c r="F10" s="42">
        <v>6</v>
      </c>
      <c r="G10" s="42">
        <v>6.8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0">
        <v>39630</v>
      </c>
      <c r="B11" s="42">
        <v>6.3</v>
      </c>
      <c r="C11" s="42">
        <v>6.2</v>
      </c>
      <c r="D11" s="42">
        <v>7.8</v>
      </c>
      <c r="E11" s="42">
        <v>6.4</v>
      </c>
      <c r="F11" s="42">
        <v>6.1</v>
      </c>
      <c r="G11" s="42">
        <v>6.8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0">
        <v>39661</v>
      </c>
      <c r="B12" s="42">
        <v>6.3</v>
      </c>
      <c r="C12" s="42">
        <v>6.1</v>
      </c>
      <c r="D12" s="42">
        <v>7.9</v>
      </c>
      <c r="E12" s="42">
        <v>6.4</v>
      </c>
      <c r="F12" s="42">
        <v>6.1</v>
      </c>
      <c r="G12" s="42">
        <v>6.9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0">
        <v>39692</v>
      </c>
      <c r="B13" s="42">
        <v>6.3</v>
      </c>
      <c r="C13" s="42">
        <v>6.2</v>
      </c>
      <c r="D13" s="42">
        <v>7.8</v>
      </c>
      <c r="E13" s="42">
        <v>6.5</v>
      </c>
      <c r="F13" s="42">
        <v>6.3</v>
      </c>
      <c r="G13" s="42">
        <v>7.2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0">
        <v>39722</v>
      </c>
      <c r="B14" s="42">
        <v>6.6</v>
      </c>
      <c r="C14" s="42">
        <v>6.5</v>
      </c>
      <c r="D14" s="42">
        <v>8.1</v>
      </c>
      <c r="E14" s="42">
        <v>6.5</v>
      </c>
      <c r="F14" s="42">
        <v>6.2</v>
      </c>
      <c r="G14" s="42">
        <v>7.1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0">
        <v>39753</v>
      </c>
      <c r="B15" s="42">
        <v>6.2</v>
      </c>
      <c r="C15" s="42">
        <v>6</v>
      </c>
      <c r="D15" s="42">
        <v>8</v>
      </c>
      <c r="E15" s="42">
        <v>6</v>
      </c>
      <c r="F15" s="42">
        <v>5.6</v>
      </c>
      <c r="G15" s="42">
        <v>6.8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40">
        <v>39783</v>
      </c>
      <c r="B16" s="42">
        <v>5.5</v>
      </c>
      <c r="C16" s="42">
        <v>5.3</v>
      </c>
      <c r="D16" s="42">
        <v>7.3</v>
      </c>
      <c r="E16" s="42">
        <v>5.3</v>
      </c>
      <c r="F16" s="42">
        <v>5.0999999999999996</v>
      </c>
      <c r="G16" s="42">
        <v>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40">
        <v>39814</v>
      </c>
      <c r="B17" s="42">
        <v>4.9000000000000004</v>
      </c>
      <c r="C17" s="42">
        <v>4.5999999999999996</v>
      </c>
      <c r="D17" s="42">
        <v>7.1</v>
      </c>
      <c r="E17" s="42">
        <v>4.5999999999999996</v>
      </c>
      <c r="F17" s="42">
        <v>4.4000000000000004</v>
      </c>
      <c r="G17" s="42">
        <v>5.3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40">
        <v>39845</v>
      </c>
      <c r="B18" s="42">
        <v>4.5999999999999996</v>
      </c>
      <c r="C18" s="42">
        <v>4.2</v>
      </c>
      <c r="D18" s="42">
        <v>6.5</v>
      </c>
      <c r="E18" s="42">
        <v>4.2</v>
      </c>
      <c r="F18" s="42">
        <v>3.7</v>
      </c>
      <c r="G18" s="42">
        <v>4.7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40">
        <v>39873</v>
      </c>
      <c r="B19" s="42">
        <v>4.3</v>
      </c>
      <c r="C19" s="42">
        <v>3.9</v>
      </c>
      <c r="D19" s="42">
        <v>6.2</v>
      </c>
      <c r="E19" s="42">
        <v>3.8</v>
      </c>
      <c r="F19" s="42">
        <v>3.3</v>
      </c>
      <c r="G19" s="42">
        <v>4.2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40">
        <v>39904</v>
      </c>
      <c r="B20" s="42">
        <v>4.2</v>
      </c>
      <c r="C20" s="42">
        <v>3.7</v>
      </c>
      <c r="D20" s="42">
        <v>5.9</v>
      </c>
      <c r="E20" s="42">
        <v>3.6</v>
      </c>
      <c r="F20" s="42">
        <v>3</v>
      </c>
      <c r="G20" s="42">
        <v>4.0999999999999996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40">
        <v>39934</v>
      </c>
      <c r="B21" s="42">
        <v>4.0999999999999996</v>
      </c>
      <c r="C21" s="42">
        <v>3.5</v>
      </c>
      <c r="D21" s="42">
        <v>5.7</v>
      </c>
      <c r="E21" s="42">
        <v>3.5</v>
      </c>
      <c r="F21" s="42">
        <v>2.9</v>
      </c>
      <c r="G21" s="42">
        <v>3.9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40">
        <v>39965</v>
      </c>
      <c r="B22" s="42">
        <v>4.0999999999999996</v>
      </c>
      <c r="C22" s="42">
        <v>3.4</v>
      </c>
      <c r="D22" s="42">
        <v>5.7</v>
      </c>
      <c r="E22" s="42">
        <v>3.4</v>
      </c>
      <c r="F22" s="42">
        <v>2.8</v>
      </c>
      <c r="G22" s="42">
        <v>3.9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40">
        <v>39995</v>
      </c>
      <c r="B23" s="42">
        <v>4</v>
      </c>
      <c r="C23" s="42">
        <v>3.2</v>
      </c>
      <c r="D23" s="42">
        <v>5.5</v>
      </c>
      <c r="E23" s="42">
        <v>3.4</v>
      </c>
      <c r="F23" s="42">
        <v>2.9</v>
      </c>
      <c r="G23" s="42">
        <v>3.9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40">
        <v>40026</v>
      </c>
      <c r="B24" s="42">
        <v>3.9</v>
      </c>
      <c r="C24" s="42">
        <v>3.1</v>
      </c>
      <c r="D24" s="42">
        <v>5.4</v>
      </c>
      <c r="E24" s="42">
        <v>3.3</v>
      </c>
      <c r="F24" s="42">
        <v>2.8</v>
      </c>
      <c r="G24" s="42">
        <v>3.6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40">
        <v>40057</v>
      </c>
      <c r="B25" s="42">
        <v>3.8</v>
      </c>
      <c r="C25" s="42">
        <v>3.1</v>
      </c>
      <c r="D25" s="42">
        <v>5.3</v>
      </c>
      <c r="E25" s="42">
        <v>3.3</v>
      </c>
      <c r="F25" s="42">
        <v>2.8</v>
      </c>
      <c r="G25" s="42">
        <v>3.5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40">
        <v>40087</v>
      </c>
      <c r="B26" s="42">
        <v>3.8</v>
      </c>
      <c r="C26" s="42">
        <v>3.1</v>
      </c>
      <c r="D26" s="42">
        <v>5.2</v>
      </c>
      <c r="E26" s="42">
        <v>3.4</v>
      </c>
      <c r="F26" s="42">
        <v>2.6</v>
      </c>
      <c r="G26" s="42">
        <v>3.6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40">
        <v>40118</v>
      </c>
      <c r="B27" s="42">
        <v>3.7</v>
      </c>
      <c r="C27" s="42">
        <v>3</v>
      </c>
      <c r="D27" s="42">
        <v>5.0999999999999996</v>
      </c>
      <c r="E27" s="42">
        <v>3.4</v>
      </c>
      <c r="F27" s="42">
        <v>2.6</v>
      </c>
      <c r="G27" s="42">
        <v>3.9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40">
        <v>40148</v>
      </c>
      <c r="B28" s="42">
        <v>3.6</v>
      </c>
      <c r="C28" s="42">
        <v>3</v>
      </c>
      <c r="D28" s="42">
        <v>5</v>
      </c>
      <c r="E28" s="42">
        <v>3.4</v>
      </c>
      <c r="F28" s="42">
        <v>2.7</v>
      </c>
      <c r="G28" s="42">
        <v>3.3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40">
        <v>40179</v>
      </c>
      <c r="B29" s="42">
        <v>3.7</v>
      </c>
      <c r="C29" s="42">
        <v>3</v>
      </c>
      <c r="D29" s="42">
        <v>5.0999999999999996</v>
      </c>
      <c r="E29" s="42">
        <v>3.2</v>
      </c>
      <c r="F29" s="42">
        <v>2.6</v>
      </c>
      <c r="G29" s="42">
        <v>3.8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40">
        <v>40210</v>
      </c>
      <c r="B30" s="42">
        <v>3.6</v>
      </c>
      <c r="C30" s="42">
        <v>2.9</v>
      </c>
      <c r="D30" s="42">
        <v>5.0999999999999996</v>
      </c>
      <c r="E30" s="42">
        <v>3.4</v>
      </c>
      <c r="F30" s="42">
        <v>2.4</v>
      </c>
      <c r="G30" s="42">
        <v>3.8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40">
        <v>40238</v>
      </c>
      <c r="B31" s="42">
        <v>3.6</v>
      </c>
      <c r="C31" s="42">
        <v>2.9</v>
      </c>
      <c r="D31" s="42">
        <v>5.0999999999999996</v>
      </c>
      <c r="E31" s="42">
        <v>3.4</v>
      </c>
      <c r="F31" s="42">
        <v>2.4</v>
      </c>
      <c r="G31" s="42">
        <v>3.7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40">
        <v>40269</v>
      </c>
      <c r="B32" s="42">
        <v>3.6</v>
      </c>
      <c r="C32" s="42">
        <v>2.9</v>
      </c>
      <c r="D32" s="42">
        <v>5.2</v>
      </c>
      <c r="E32" s="42">
        <v>3.3</v>
      </c>
      <c r="F32" s="42">
        <v>2.4</v>
      </c>
      <c r="G32" s="42">
        <v>3.8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40">
        <v>40299</v>
      </c>
      <c r="B33" s="42">
        <v>3.6</v>
      </c>
      <c r="C33" s="42">
        <v>2.9</v>
      </c>
      <c r="D33" s="42">
        <v>5.0999999999999996</v>
      </c>
      <c r="E33" s="42">
        <v>3.5</v>
      </c>
      <c r="F33" s="42">
        <v>2.4</v>
      </c>
      <c r="G33" s="42">
        <v>3.8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40">
        <v>40330</v>
      </c>
      <c r="B34" s="42">
        <v>3.4</v>
      </c>
      <c r="C34" s="42">
        <v>3</v>
      </c>
      <c r="D34" s="42">
        <v>5.3</v>
      </c>
      <c r="E34" s="42">
        <v>3.5</v>
      </c>
      <c r="F34" s="42">
        <v>2.5</v>
      </c>
      <c r="G34" s="42">
        <v>3.7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40">
        <v>40360</v>
      </c>
      <c r="B35" s="42">
        <v>3.6</v>
      </c>
      <c r="C35" s="42">
        <v>3.1</v>
      </c>
      <c r="D35" s="42">
        <v>5.3</v>
      </c>
      <c r="E35" s="42">
        <v>3.3</v>
      </c>
      <c r="F35" s="42">
        <v>2.6</v>
      </c>
      <c r="G35" s="42">
        <v>3.7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40">
        <v>40391</v>
      </c>
      <c r="B36" s="42">
        <v>3.6</v>
      </c>
      <c r="C36" s="42">
        <v>3.2</v>
      </c>
      <c r="D36" s="42">
        <v>5.6</v>
      </c>
      <c r="E36" s="42">
        <v>3.5</v>
      </c>
      <c r="F36" s="42">
        <v>2.6</v>
      </c>
      <c r="G36" s="42">
        <v>3.8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40">
        <v>40422</v>
      </c>
      <c r="B37" s="42">
        <v>3.6</v>
      </c>
      <c r="C37" s="42">
        <v>3.1</v>
      </c>
      <c r="D37" s="42">
        <v>5.5</v>
      </c>
      <c r="E37" s="42">
        <v>3.5</v>
      </c>
      <c r="F37" s="42">
        <v>2.5</v>
      </c>
      <c r="G37" s="42">
        <v>4.0999999999999996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40">
        <v>40452</v>
      </c>
      <c r="B38" s="42">
        <v>3.8</v>
      </c>
      <c r="C38" s="42">
        <v>3.2</v>
      </c>
      <c r="D38" s="42">
        <v>5.7</v>
      </c>
      <c r="E38" s="42">
        <v>3.4</v>
      </c>
      <c r="F38" s="42">
        <v>2.6</v>
      </c>
      <c r="G38" s="42">
        <v>4.0999999999999996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40">
        <v>40483</v>
      </c>
      <c r="B39" s="42">
        <v>3.8</v>
      </c>
      <c r="C39" s="42">
        <v>3.3</v>
      </c>
      <c r="D39" s="42">
        <v>6</v>
      </c>
      <c r="E39" s="42">
        <v>3.8</v>
      </c>
      <c r="F39" s="42">
        <v>2.6</v>
      </c>
      <c r="G39" s="42">
        <v>4.5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40">
        <v>40513</v>
      </c>
      <c r="B40" s="42">
        <v>3.8</v>
      </c>
      <c r="C40" s="42">
        <v>3.2</v>
      </c>
      <c r="D40" s="42">
        <v>5.9</v>
      </c>
      <c r="E40" s="42">
        <v>3.8</v>
      </c>
      <c r="F40" s="42">
        <v>2.7</v>
      </c>
      <c r="G40" s="42">
        <v>3.9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40">
        <v>40544</v>
      </c>
      <c r="B41" s="42">
        <v>4</v>
      </c>
      <c r="C41" s="42">
        <v>3.2</v>
      </c>
      <c r="D41" s="42">
        <v>6</v>
      </c>
      <c r="E41" s="42">
        <v>3.4</v>
      </c>
      <c r="F41" s="42">
        <v>2.5</v>
      </c>
      <c r="G41" s="42">
        <v>4.2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40">
        <v>40575</v>
      </c>
      <c r="B42" s="42">
        <v>4.2</v>
      </c>
      <c r="C42" s="42">
        <v>3.3</v>
      </c>
      <c r="D42" s="42">
        <v>6.3</v>
      </c>
      <c r="E42" s="42">
        <v>3.6</v>
      </c>
      <c r="F42" s="42">
        <v>2.6</v>
      </c>
      <c r="G42" s="42">
        <v>4.3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40">
        <v>40603</v>
      </c>
      <c r="B43" s="42">
        <v>4.3</v>
      </c>
      <c r="C43" s="42">
        <v>3.3</v>
      </c>
      <c r="D43" s="42">
        <v>6.5</v>
      </c>
      <c r="E43" s="42">
        <v>3.7</v>
      </c>
      <c r="F43" s="42">
        <v>2.7</v>
      </c>
      <c r="G43" s="42">
        <v>4.3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40">
        <v>40634</v>
      </c>
      <c r="B44" s="42">
        <v>4.4000000000000004</v>
      </c>
      <c r="C44" s="42">
        <v>3.5</v>
      </c>
      <c r="D44" s="42">
        <v>6.5</v>
      </c>
      <c r="E44" s="42">
        <v>3.6</v>
      </c>
      <c r="F44" s="42">
        <v>2.8</v>
      </c>
      <c r="G44" s="42">
        <v>4.7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40">
        <v>40664</v>
      </c>
      <c r="B45" s="42">
        <v>4.5</v>
      </c>
      <c r="C45" s="42">
        <v>3.6</v>
      </c>
      <c r="D45" s="42">
        <v>6.6</v>
      </c>
      <c r="E45" s="42">
        <v>4</v>
      </c>
      <c r="F45" s="42">
        <v>2.9</v>
      </c>
      <c r="G45" s="42">
        <v>4.8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40">
        <v>40695</v>
      </c>
      <c r="B46" s="42">
        <v>4.5</v>
      </c>
      <c r="C46" s="42">
        <v>3.7</v>
      </c>
      <c r="D46" s="42">
        <v>6.9</v>
      </c>
      <c r="E46" s="42">
        <v>3.9</v>
      </c>
      <c r="F46" s="42">
        <v>3</v>
      </c>
      <c r="G46" s="42">
        <v>4.9000000000000004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40">
        <v>40725</v>
      </c>
      <c r="B47" s="42">
        <v>4.5999999999999996</v>
      </c>
      <c r="C47" s="42">
        <v>3.9</v>
      </c>
      <c r="D47" s="42">
        <v>7</v>
      </c>
      <c r="E47" s="42">
        <v>3.9</v>
      </c>
      <c r="F47" s="42">
        <v>3.2</v>
      </c>
      <c r="G47" s="42">
        <v>5.0999999999999996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40">
        <v>40756</v>
      </c>
      <c r="B48" s="42">
        <v>4.5999999999999996</v>
      </c>
      <c r="C48" s="42">
        <v>4.0999999999999996</v>
      </c>
      <c r="D48" s="42">
        <v>7.2</v>
      </c>
      <c r="E48" s="42">
        <v>4</v>
      </c>
      <c r="F48" s="42">
        <v>3.3</v>
      </c>
      <c r="G48" s="42">
        <v>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40">
        <v>40787</v>
      </c>
      <c r="B49" s="42">
        <v>4.8</v>
      </c>
      <c r="C49" s="42">
        <v>4.0999999999999996</v>
      </c>
      <c r="D49" s="42">
        <v>7.2</v>
      </c>
      <c r="E49" s="42">
        <v>4</v>
      </c>
      <c r="F49" s="42">
        <v>3.2</v>
      </c>
      <c r="G49" s="42">
        <v>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40">
        <v>40817</v>
      </c>
      <c r="B50" s="42">
        <v>4.9000000000000004</v>
      </c>
      <c r="C50" s="42">
        <v>4.4000000000000004</v>
      </c>
      <c r="D50" s="42">
        <v>7.5</v>
      </c>
      <c r="E50" s="42">
        <v>3.9</v>
      </c>
      <c r="F50" s="42">
        <v>3.2</v>
      </c>
      <c r="G50" s="42">
        <v>3.9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40">
        <v>40848</v>
      </c>
      <c r="B51" s="42">
        <v>4.9000000000000004</v>
      </c>
      <c r="C51" s="42">
        <v>4.5999999999999996</v>
      </c>
      <c r="D51" s="42">
        <v>7.6</v>
      </c>
      <c r="E51" s="42">
        <v>3.9</v>
      </c>
      <c r="F51" s="42">
        <v>3.2</v>
      </c>
      <c r="G51" s="42">
        <v>5.3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40">
        <v>40878</v>
      </c>
      <c r="B52" s="42">
        <v>5</v>
      </c>
      <c r="C52" s="42">
        <v>5</v>
      </c>
      <c r="D52" s="42">
        <v>7.5</v>
      </c>
      <c r="E52" s="42">
        <v>3.9</v>
      </c>
      <c r="F52" s="42">
        <v>3.3</v>
      </c>
      <c r="G52" s="42">
        <v>4.7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40">
        <v>40909</v>
      </c>
      <c r="B53" s="42">
        <v>5.0999999999999996</v>
      </c>
      <c r="C53" s="42">
        <v>5</v>
      </c>
      <c r="D53" s="42">
        <v>7.6</v>
      </c>
      <c r="E53" s="42">
        <v>3.6</v>
      </c>
      <c r="F53" s="42">
        <v>3.1</v>
      </c>
      <c r="G53" s="42">
        <v>4.7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40">
        <v>40940</v>
      </c>
      <c r="B54" s="42">
        <v>5</v>
      </c>
      <c r="C54" s="42">
        <v>4.9000000000000004</v>
      </c>
      <c r="D54" s="42">
        <v>7.5</v>
      </c>
      <c r="E54" s="42">
        <v>3.6</v>
      </c>
      <c r="F54" s="42">
        <v>3</v>
      </c>
      <c r="G54" s="42">
        <v>4.7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40">
        <v>40969</v>
      </c>
      <c r="B55" s="42">
        <v>5</v>
      </c>
      <c r="C55" s="42">
        <v>4.7</v>
      </c>
      <c r="D55" s="42">
        <v>7.4</v>
      </c>
      <c r="E55" s="42">
        <v>3.5</v>
      </c>
      <c r="F55" s="42">
        <v>2.9</v>
      </c>
      <c r="G55" s="42">
        <v>4.3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40">
        <v>41000</v>
      </c>
      <c r="B56" s="42">
        <v>5.3</v>
      </c>
      <c r="C56" s="42">
        <v>4.7</v>
      </c>
      <c r="D56" s="42">
        <v>7.3</v>
      </c>
      <c r="E56" s="42">
        <v>3.3</v>
      </c>
      <c r="F56" s="42">
        <v>2.8</v>
      </c>
      <c r="G56" s="42">
        <v>4.2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40">
        <v>41030</v>
      </c>
      <c r="B57" s="42">
        <v>5.0999999999999996</v>
      </c>
      <c r="C57" s="42">
        <v>4.5999999999999996</v>
      </c>
      <c r="D57" s="42">
        <v>7.2</v>
      </c>
      <c r="E57" s="42">
        <v>3.3</v>
      </c>
      <c r="F57" s="42">
        <v>2.7</v>
      </c>
      <c r="G57" s="42">
        <v>4.4000000000000004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40">
        <v>41061</v>
      </c>
      <c r="B58" s="42">
        <v>5.2</v>
      </c>
      <c r="C58" s="42">
        <v>4.5999999999999996</v>
      </c>
      <c r="D58" s="42">
        <v>7.1</v>
      </c>
      <c r="E58" s="42">
        <v>3.4</v>
      </c>
      <c r="F58" s="42">
        <v>2.6</v>
      </c>
      <c r="G58" s="42">
        <v>4.5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40">
        <v>41091</v>
      </c>
      <c r="B59" s="42">
        <v>5.3</v>
      </c>
      <c r="C59" s="42">
        <v>4.5999999999999996</v>
      </c>
      <c r="D59" s="42">
        <v>7.1</v>
      </c>
      <c r="E59" s="42">
        <v>3.1</v>
      </c>
      <c r="F59" s="42">
        <v>2.6</v>
      </c>
      <c r="G59" s="42">
        <v>4.3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40">
        <v>41122</v>
      </c>
      <c r="B60" s="42">
        <v>5.4</v>
      </c>
      <c r="C60" s="42">
        <v>4.5</v>
      </c>
      <c r="D60" s="42">
        <v>7</v>
      </c>
      <c r="E60" s="42">
        <v>3</v>
      </c>
      <c r="F60" s="42">
        <v>2.4</v>
      </c>
      <c r="G60" s="42">
        <v>4.4000000000000004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40">
        <v>41153</v>
      </c>
      <c r="B61" s="42">
        <v>5.0999999999999996</v>
      </c>
      <c r="C61" s="42">
        <v>4.4000000000000004</v>
      </c>
      <c r="D61" s="42">
        <v>6.8</v>
      </c>
      <c r="E61" s="42">
        <v>3.1</v>
      </c>
      <c r="F61" s="42">
        <v>2.2999999999999998</v>
      </c>
      <c r="G61" s="42">
        <v>3.8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40">
        <v>41183</v>
      </c>
      <c r="B62" s="42">
        <v>5.0999999999999996</v>
      </c>
      <c r="C62" s="42">
        <v>4.5</v>
      </c>
      <c r="D62" s="42">
        <v>6.8</v>
      </c>
      <c r="E62" s="42">
        <v>3</v>
      </c>
      <c r="F62" s="42">
        <v>2.2000000000000002</v>
      </c>
      <c r="G62" s="42">
        <v>4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40">
        <v>41214</v>
      </c>
      <c r="B63" s="42">
        <v>5.0999999999999996</v>
      </c>
      <c r="C63" s="42">
        <v>4.5</v>
      </c>
      <c r="D63" s="42">
        <v>6.7</v>
      </c>
      <c r="E63" s="42">
        <v>2.9</v>
      </c>
      <c r="F63" s="42">
        <v>2.2000000000000002</v>
      </c>
      <c r="G63" s="42">
        <v>4.5999999999999996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40">
        <v>41244</v>
      </c>
      <c r="B64" s="42">
        <v>4.9000000000000004</v>
      </c>
      <c r="C64" s="42">
        <v>4.4000000000000004</v>
      </c>
      <c r="D64" s="42">
        <v>6.5</v>
      </c>
      <c r="E64" s="42">
        <v>2.9</v>
      </c>
      <c r="F64" s="42">
        <v>2.2000000000000002</v>
      </c>
      <c r="G64" s="42">
        <v>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40">
        <v>41275</v>
      </c>
      <c r="B65" s="42">
        <v>5.0999999999999996</v>
      </c>
      <c r="C65" s="42">
        <v>4.4000000000000004</v>
      </c>
      <c r="D65" s="42">
        <v>6.7</v>
      </c>
      <c r="E65" s="42">
        <v>2.8</v>
      </c>
      <c r="F65" s="42">
        <v>2.1</v>
      </c>
      <c r="G65" s="42">
        <v>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40">
        <v>41306</v>
      </c>
      <c r="B66" s="42">
        <v>5.2</v>
      </c>
      <c r="C66" s="42">
        <v>4.4000000000000004</v>
      </c>
      <c r="D66" s="42">
        <v>6.6</v>
      </c>
      <c r="E66" s="42">
        <v>2.9</v>
      </c>
      <c r="F66" s="42">
        <v>2.2000000000000002</v>
      </c>
      <c r="G66" s="42">
        <v>4.3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40">
        <v>41334</v>
      </c>
      <c r="B67" s="42">
        <v>5.0999999999999996</v>
      </c>
      <c r="C67" s="42">
        <v>4.3</v>
      </c>
      <c r="D67" s="42">
        <v>6.6</v>
      </c>
      <c r="E67" s="42">
        <v>2.9</v>
      </c>
      <c r="F67" s="42">
        <v>2.1</v>
      </c>
      <c r="G67" s="42">
        <v>4.2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40">
        <v>41365</v>
      </c>
      <c r="B68" s="42">
        <v>5.4</v>
      </c>
      <c r="C68" s="42">
        <v>4.4000000000000004</v>
      </c>
      <c r="D68" s="42">
        <v>6.6</v>
      </c>
      <c r="E68" s="42">
        <v>2.9</v>
      </c>
      <c r="F68" s="42">
        <v>2.1</v>
      </c>
      <c r="G68" s="42">
        <v>4.4000000000000004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40">
        <v>41395</v>
      </c>
      <c r="B69" s="42">
        <v>5.3</v>
      </c>
      <c r="C69" s="42">
        <v>4.3</v>
      </c>
      <c r="D69" s="42">
        <v>6.5</v>
      </c>
      <c r="E69" s="42">
        <v>3</v>
      </c>
      <c r="F69" s="42">
        <v>2.1</v>
      </c>
      <c r="G69" s="42">
        <v>4.4000000000000004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40">
        <v>41426</v>
      </c>
      <c r="B70" s="42">
        <v>5.0999999999999996</v>
      </c>
      <c r="C70" s="42">
        <v>4.3</v>
      </c>
      <c r="D70" s="42">
        <v>6.3</v>
      </c>
      <c r="E70" s="42">
        <v>3</v>
      </c>
      <c r="F70" s="42">
        <v>2.1</v>
      </c>
      <c r="G70" s="42">
        <v>4.2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40">
        <v>41456</v>
      </c>
      <c r="B71" s="42">
        <v>5.2</v>
      </c>
      <c r="C71" s="42">
        <v>4.4000000000000004</v>
      </c>
      <c r="D71" s="42">
        <v>6.4</v>
      </c>
      <c r="E71" s="42">
        <v>3</v>
      </c>
      <c r="F71" s="42">
        <v>2.2000000000000002</v>
      </c>
      <c r="G71" s="42">
        <v>4.4000000000000004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40">
        <v>41487</v>
      </c>
      <c r="B72" s="42">
        <v>5</v>
      </c>
      <c r="C72" s="42">
        <v>4.5</v>
      </c>
      <c r="D72" s="42">
        <v>6.4</v>
      </c>
      <c r="E72" s="42">
        <v>2.8</v>
      </c>
      <c r="F72" s="42">
        <v>2.1</v>
      </c>
      <c r="G72" s="42">
        <v>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40">
        <v>41518</v>
      </c>
      <c r="B73" s="42">
        <v>5</v>
      </c>
      <c r="C73" s="42">
        <v>4.3</v>
      </c>
      <c r="D73" s="42">
        <v>6.2</v>
      </c>
      <c r="E73" s="42">
        <v>3</v>
      </c>
      <c r="F73" s="42">
        <v>2.1</v>
      </c>
      <c r="G73" s="42">
        <v>4.2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40">
        <v>41548</v>
      </c>
      <c r="B74" s="42">
        <v>5</v>
      </c>
      <c r="C74" s="42">
        <v>4.5</v>
      </c>
      <c r="D74" s="42">
        <v>6.3</v>
      </c>
      <c r="E74" s="42">
        <v>2.9</v>
      </c>
      <c r="F74" s="42">
        <v>2.2000000000000002</v>
      </c>
      <c r="G74" s="42">
        <v>4.4000000000000004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40">
        <v>41579</v>
      </c>
      <c r="B75" s="42">
        <v>4.9000000000000004</v>
      </c>
      <c r="C75" s="42">
        <v>4.4000000000000004</v>
      </c>
      <c r="D75" s="42">
        <v>6.1</v>
      </c>
      <c r="E75" s="42">
        <v>3</v>
      </c>
      <c r="F75" s="42">
        <v>2.1</v>
      </c>
      <c r="G75" s="42">
        <v>5.0999999999999996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2" customFormat="1">
      <c r="A76" s="40">
        <v>41609</v>
      </c>
      <c r="B76" s="42">
        <v>4.8</v>
      </c>
      <c r="C76" s="42">
        <v>4.3</v>
      </c>
      <c r="D76" s="42">
        <v>5.9</v>
      </c>
      <c r="E76" s="42">
        <v>3</v>
      </c>
      <c r="F76" s="42">
        <v>2.2000000000000002</v>
      </c>
      <c r="G76" s="42">
        <v>4.2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2" customFormat="1">
      <c r="A77" s="40">
        <v>41640</v>
      </c>
      <c r="B77" s="42">
        <v>5</v>
      </c>
      <c r="C77" s="42">
        <v>4.4000000000000004</v>
      </c>
      <c r="D77" s="42">
        <v>6.2</v>
      </c>
      <c r="E77" s="42">
        <v>2.9</v>
      </c>
      <c r="F77" s="42">
        <v>2.2000000000000002</v>
      </c>
      <c r="G77" s="42">
        <v>4.5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2" customFormat="1">
      <c r="A78" s="40">
        <v>41671</v>
      </c>
      <c r="B78" s="42">
        <v>4.9000000000000004</v>
      </c>
      <c r="C78" s="42">
        <v>4.4000000000000004</v>
      </c>
      <c r="D78" s="42">
        <v>6.1</v>
      </c>
      <c r="E78" s="42">
        <v>3</v>
      </c>
      <c r="F78" s="42">
        <v>2.2999999999999998</v>
      </c>
      <c r="G78" s="42">
        <v>4.5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2" customFormat="1">
      <c r="A79" s="40">
        <v>41699</v>
      </c>
      <c r="B79" s="42">
        <v>5.0999999999999996</v>
      </c>
      <c r="C79" s="42">
        <v>4.2</v>
      </c>
      <c r="D79" s="42">
        <v>5.9</v>
      </c>
      <c r="E79" s="42">
        <v>3</v>
      </c>
      <c r="F79" s="42">
        <v>2.2999999999999998</v>
      </c>
      <c r="G79" s="42">
        <v>4.5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2" customFormat="1">
      <c r="A80" s="41">
        <v>41730</v>
      </c>
      <c r="B80" s="42">
        <v>5</v>
      </c>
      <c r="C80" s="42">
        <v>4.3</v>
      </c>
      <c r="D80" s="42">
        <v>5.9</v>
      </c>
      <c r="E80" s="42">
        <v>3</v>
      </c>
      <c r="F80" s="42">
        <v>2.2999999999999998</v>
      </c>
      <c r="G80" s="42">
        <v>4.9000000000000004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s="2" customFormat="1">
      <c r="A81" s="41">
        <v>41760</v>
      </c>
      <c r="B81" s="42">
        <v>4.8</v>
      </c>
      <c r="C81" s="42">
        <v>4.2</v>
      </c>
      <c r="D81" s="42">
        <v>5.8</v>
      </c>
      <c r="E81" s="42">
        <v>3.1</v>
      </c>
      <c r="F81" s="42">
        <v>2.2000000000000002</v>
      </c>
      <c r="G81" s="42">
        <v>4.8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2" customFormat="1">
      <c r="A82" s="41">
        <v>41791</v>
      </c>
      <c r="B82" s="42">
        <v>4.5999999999999996</v>
      </c>
      <c r="C82" s="42">
        <v>3.9</v>
      </c>
      <c r="D82" s="42">
        <v>5.6</v>
      </c>
      <c r="E82" s="42">
        <v>3</v>
      </c>
      <c r="F82" s="42">
        <v>2.2999999999999998</v>
      </c>
      <c r="G82" s="42">
        <v>4.7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" customFormat="1">
      <c r="A83" s="41">
        <v>41821</v>
      </c>
      <c r="B83" s="42">
        <v>4.5999999999999996</v>
      </c>
      <c r="C83" s="42">
        <v>3.9</v>
      </c>
      <c r="D83" s="42">
        <v>5.5</v>
      </c>
      <c r="E83" s="42">
        <v>2.8</v>
      </c>
      <c r="F83" s="42">
        <v>2.2000000000000002</v>
      </c>
      <c r="G83" s="42">
        <v>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s="126" customFormat="1">
      <c r="A84" s="124"/>
      <c r="B84" s="125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</row>
    <row r="85" spans="1:29" s="126" customFormat="1">
      <c r="A85" s="124"/>
      <c r="B85" s="125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</row>
    <row r="86" spans="1:29" s="126" customFormat="1">
      <c r="A86" s="124"/>
      <c r="B86" s="125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</row>
    <row r="87" spans="1:29" s="126" customFormat="1">
      <c r="A87" s="124"/>
      <c r="B87" s="125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</row>
    <row r="88" spans="1:29" s="126" customFormat="1">
      <c r="A88" s="124"/>
      <c r="B88" s="125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</row>
    <row r="89" spans="1:29" s="126" customFormat="1">
      <c r="A89" s="124"/>
      <c r="B89" s="125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</row>
    <row r="90" spans="1:29" s="126" customFormat="1">
      <c r="A90" s="124"/>
      <c r="B90" s="125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</row>
    <row r="91" spans="1:29" s="126" customFormat="1">
      <c r="A91" s="124"/>
      <c r="B91" s="125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</row>
    <row r="92" spans="1:29" s="126" customFormat="1">
      <c r="A92" s="124"/>
      <c r="B92" s="125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</row>
    <row r="93" spans="1:29" s="126" customFormat="1">
      <c r="A93" s="124"/>
      <c r="B93" s="125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</row>
    <row r="94" spans="1:29" s="126" customFormat="1">
      <c r="A94" s="124"/>
      <c r="B94" s="125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</row>
    <row r="95" spans="1:29" s="126" customFormat="1">
      <c r="A95" s="124"/>
      <c r="B95" s="125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</row>
    <row r="96" spans="1:29" s="126" customFormat="1">
      <c r="A96" s="124"/>
      <c r="B96" s="125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</row>
    <row r="97" spans="1:29" s="126" customFormat="1">
      <c r="A97" s="124"/>
      <c r="B97" s="125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</row>
    <row r="98" spans="1:29" s="126" customFormat="1">
      <c r="A98" s="124"/>
      <c r="B98" s="125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</row>
    <row r="99" spans="1:29" s="126" customFormat="1">
      <c r="A99" s="124"/>
      <c r="B99" s="125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</row>
    <row r="100" spans="1:29" s="126" customFormat="1">
      <c r="A100" s="124"/>
      <c r="B100" s="125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</row>
    <row r="101" spans="1:29" s="126" customFormat="1">
      <c r="A101" s="124"/>
      <c r="B101" s="125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</row>
    <row r="102" spans="1:29" s="126" customFormat="1">
      <c r="A102" s="124"/>
      <c r="B102" s="125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</row>
    <row r="103" spans="1:29" s="126" customFormat="1">
      <c r="A103" s="124"/>
      <c r="B103" s="125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</row>
    <row r="104" spans="1:29" s="126" customFormat="1">
      <c r="A104" s="124"/>
      <c r="B104" s="125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</row>
    <row r="105" spans="1:29" s="126" customFormat="1">
      <c r="A105" s="124"/>
      <c r="B105" s="125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</row>
    <row r="106" spans="1:29" s="126" customFormat="1">
      <c r="A106" s="124"/>
      <c r="B106" s="125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</row>
    <row r="107" spans="1:29" s="126" customFormat="1">
      <c r="A107" s="124"/>
      <c r="B107" s="125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</row>
    <row r="108" spans="1:29" s="126" customFormat="1">
      <c r="A108" s="124"/>
      <c r="B108" s="125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</row>
    <row r="109" spans="1:29" s="126" customFormat="1">
      <c r="A109" s="124"/>
      <c r="B109" s="125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</row>
    <row r="110" spans="1:29" s="126" customFormat="1">
      <c r="A110" s="124"/>
      <c r="B110" s="125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</row>
    <row r="111" spans="1:29" s="126" customFormat="1">
      <c r="A111" s="124"/>
      <c r="B111" s="125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</row>
    <row r="112" spans="1:29" s="126" customFormat="1">
      <c r="A112" s="124"/>
      <c r="B112" s="125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</row>
    <row r="113" spans="1:29" s="126" customFormat="1">
      <c r="A113" s="124"/>
      <c r="B113" s="125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</row>
    <row r="114" spans="1:29" s="126" customFormat="1">
      <c r="A114" s="124"/>
      <c r="B114" s="125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</row>
    <row r="115" spans="1:29" s="126" customFormat="1">
      <c r="A115" s="124"/>
      <c r="B115" s="125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</row>
    <row r="116" spans="1:29" s="126" customFormat="1">
      <c r="A116" s="124"/>
      <c r="B116" s="125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</row>
    <row r="117" spans="1:29" s="126" customFormat="1">
      <c r="A117" s="124"/>
      <c r="B117" s="125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</row>
    <row r="118" spans="1:29" s="126" customFormat="1">
      <c r="A118" s="124"/>
      <c r="B118" s="125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</row>
    <row r="119" spans="1:29" s="126" customFormat="1">
      <c r="A119" s="124"/>
      <c r="B119" s="125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</row>
    <row r="120" spans="1:29" s="126" customFormat="1">
      <c r="A120" s="124"/>
      <c r="B120" s="125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</row>
    <row r="121" spans="1:29" s="126" customFormat="1">
      <c r="A121" s="124"/>
      <c r="B121" s="125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</row>
    <row r="122" spans="1:29" s="126" customFormat="1">
      <c r="A122" s="124"/>
      <c r="B122" s="125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</row>
    <row r="123" spans="1:29" s="126" customFormat="1">
      <c r="A123" s="124"/>
      <c r="B123" s="125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</row>
    <row r="124" spans="1:29" s="126" customFormat="1">
      <c r="A124" s="124"/>
      <c r="B124" s="125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</row>
    <row r="125" spans="1:29" s="126" customFormat="1">
      <c r="A125" s="124"/>
      <c r="B125" s="125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</row>
    <row r="126" spans="1:29" s="126" customFormat="1">
      <c r="A126" s="124"/>
      <c r="B126" s="125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</row>
    <row r="127" spans="1:29" s="126" customFormat="1">
      <c r="A127" s="124"/>
      <c r="B127" s="125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</row>
    <row r="128" spans="1:29" s="126" customFormat="1">
      <c r="A128" s="124"/>
      <c r="B128" s="125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</row>
    <row r="129" spans="1:29" s="126" customFormat="1">
      <c r="A129" s="124"/>
      <c r="B129" s="125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</row>
    <row r="130" spans="1:29" s="126" customFormat="1">
      <c r="A130" s="124"/>
      <c r="B130" s="125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</row>
    <row r="131" spans="1:29" s="126" customFormat="1">
      <c r="A131" s="124"/>
      <c r="B131" s="125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</row>
    <row r="132" spans="1:29" s="126" customFormat="1">
      <c r="A132" s="124"/>
      <c r="B132" s="125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</row>
    <row r="133" spans="1:29" s="126" customFormat="1">
      <c r="A133" s="124"/>
      <c r="B133" s="125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</row>
    <row r="134" spans="1:29" s="126" customFormat="1">
      <c r="A134" s="124"/>
      <c r="B134" s="125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</row>
    <row r="135" spans="1:29" s="126" customFormat="1">
      <c r="A135" s="124"/>
      <c r="B135" s="125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</row>
    <row r="136" spans="1:29" s="126" customFormat="1">
      <c r="A136" s="124"/>
      <c r="B136" s="125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</row>
    <row r="137" spans="1:29" s="126" customFormat="1">
      <c r="A137" s="124"/>
      <c r="B137" s="125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</row>
    <row r="138" spans="1:29" s="126" customFormat="1">
      <c r="A138" s="124"/>
      <c r="B138" s="125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</row>
    <row r="139" spans="1:29" s="126" customFormat="1">
      <c r="A139" s="124"/>
      <c r="B139" s="125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</row>
    <row r="140" spans="1:29" s="126" customFormat="1">
      <c r="A140" s="124"/>
      <c r="B140" s="125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</row>
    <row r="141" spans="1:29" s="126" customFormat="1">
      <c r="A141" s="124"/>
      <c r="B141" s="125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</row>
    <row r="142" spans="1:29" s="126" customFormat="1">
      <c r="A142" s="124"/>
      <c r="B142" s="125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</row>
    <row r="143" spans="1:29" s="126" customFormat="1">
      <c r="A143" s="124"/>
      <c r="B143" s="125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</row>
    <row r="144" spans="1:29" s="126" customFormat="1">
      <c r="A144" s="124"/>
      <c r="B144" s="125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</row>
    <row r="145" spans="1:29" s="126" customFormat="1">
      <c r="A145" s="124"/>
      <c r="B145" s="125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</row>
    <row r="146" spans="1:29" s="126" customFormat="1">
      <c r="A146" s="124"/>
      <c r="B146" s="125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</row>
    <row r="147" spans="1:29" s="126" customFormat="1">
      <c r="A147" s="124"/>
      <c r="B147" s="125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</row>
    <row r="148" spans="1:29" s="126" customFormat="1">
      <c r="A148" s="124"/>
      <c r="B148" s="128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</row>
    <row r="149" spans="1:29" s="126" customFormat="1">
      <c r="A149" s="124"/>
      <c r="B149" s="128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</row>
    <row r="150" spans="1:29" s="126" customFormat="1">
      <c r="A150" s="124"/>
      <c r="B150" s="128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</row>
    <row r="151" spans="1:29" s="126" customFormat="1">
      <c r="A151" s="124"/>
      <c r="B151" s="128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</row>
    <row r="152" spans="1:29" s="126" customFormat="1">
      <c r="A152" s="124"/>
      <c r="B152" s="128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</row>
    <row r="153" spans="1:29" s="126" customFormat="1">
      <c r="A153" s="124"/>
      <c r="B153" s="128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</row>
    <row r="154" spans="1:29" s="126" customFormat="1">
      <c r="A154" s="124"/>
      <c r="B154" s="128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</row>
    <row r="155" spans="1:29" s="126" customFormat="1">
      <c r="A155" s="124"/>
      <c r="B155" s="128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</row>
    <row r="156" spans="1:29" s="126" customFormat="1">
      <c r="A156" s="124"/>
      <c r="B156" s="128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</row>
    <row r="157" spans="1:29" s="126" customFormat="1">
      <c r="A157" s="124"/>
      <c r="B157" s="128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</row>
    <row r="158" spans="1:29" s="126" customFormat="1">
      <c r="A158" s="124"/>
      <c r="B158" s="128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</row>
    <row r="159" spans="1:29" s="126" customFormat="1">
      <c r="A159" s="124"/>
      <c r="B159" s="128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</row>
    <row r="160" spans="1:29" s="128" customFormat="1">
      <c r="A160" s="124"/>
      <c r="C160" s="126"/>
      <c r="D160" s="126"/>
      <c r="E160" s="126"/>
      <c r="F160" s="126"/>
      <c r="G160" s="126"/>
      <c r="H160" s="126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</row>
    <row r="161" spans="1:29" s="128" customFormat="1">
      <c r="A161" s="124"/>
      <c r="C161" s="126"/>
      <c r="D161" s="126"/>
      <c r="E161" s="126"/>
      <c r="F161" s="126"/>
      <c r="G161" s="126"/>
      <c r="H161" s="126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</row>
    <row r="162" spans="1:29" s="128" customFormat="1">
      <c r="A162" s="124"/>
      <c r="C162" s="126"/>
      <c r="D162" s="126"/>
      <c r="E162" s="126"/>
      <c r="F162" s="126"/>
      <c r="G162" s="126"/>
      <c r="H162" s="126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</row>
    <row r="163" spans="1:29" s="128" customFormat="1">
      <c r="A163" s="124"/>
      <c r="C163" s="126"/>
      <c r="D163" s="126"/>
      <c r="E163" s="126"/>
      <c r="F163" s="126"/>
      <c r="G163" s="126"/>
      <c r="H163" s="126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</row>
    <row r="164" spans="1:29" s="128" customFormat="1">
      <c r="A164" s="124"/>
      <c r="C164" s="126"/>
      <c r="D164" s="126"/>
      <c r="E164" s="126"/>
      <c r="F164" s="126"/>
      <c r="G164" s="126"/>
      <c r="H164" s="126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</row>
    <row r="165" spans="1:29" s="128" customFormat="1">
      <c r="A165" s="124"/>
      <c r="C165" s="126"/>
      <c r="D165" s="126"/>
      <c r="E165" s="126"/>
      <c r="F165" s="126"/>
      <c r="G165" s="126"/>
      <c r="H165" s="126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</row>
    <row r="166" spans="1:29" s="128" customFormat="1">
      <c r="A166" s="124"/>
      <c r="C166" s="126"/>
      <c r="D166" s="126"/>
      <c r="E166" s="126"/>
      <c r="F166" s="126"/>
      <c r="G166" s="126"/>
      <c r="H166" s="126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</row>
    <row r="167" spans="1:29" s="128" customFormat="1">
      <c r="A167" s="124"/>
      <c r="C167" s="126"/>
      <c r="D167" s="126"/>
      <c r="E167" s="126"/>
      <c r="F167" s="126"/>
      <c r="G167" s="126"/>
      <c r="H167" s="126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</row>
    <row r="168" spans="1:29" s="128" customFormat="1">
      <c r="A168" s="124"/>
      <c r="C168" s="126"/>
      <c r="D168" s="126"/>
      <c r="E168" s="126"/>
      <c r="F168" s="126"/>
      <c r="G168" s="126"/>
      <c r="H168" s="126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</row>
    <row r="169" spans="1:29" s="128" customFormat="1">
      <c r="A169" s="124"/>
      <c r="C169" s="126"/>
      <c r="D169" s="126"/>
      <c r="E169" s="126"/>
      <c r="F169" s="126"/>
      <c r="G169" s="126"/>
      <c r="H169" s="126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</row>
    <row r="170" spans="1:29" s="128" customFormat="1">
      <c r="A170" s="124"/>
      <c r="C170" s="126"/>
      <c r="D170" s="126"/>
      <c r="E170" s="126"/>
      <c r="F170" s="126"/>
      <c r="G170" s="126"/>
      <c r="H170" s="126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</row>
    <row r="171" spans="1:29" s="128" customFormat="1">
      <c r="A171" s="124"/>
      <c r="C171" s="126"/>
      <c r="D171" s="126"/>
      <c r="E171" s="126"/>
      <c r="F171" s="126"/>
      <c r="G171" s="126"/>
      <c r="H171" s="126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</row>
    <row r="172" spans="1:29" s="128" customFormat="1">
      <c r="A172" s="124"/>
      <c r="C172" s="126"/>
      <c r="D172" s="126"/>
      <c r="E172" s="126"/>
      <c r="F172" s="126"/>
      <c r="G172" s="126"/>
      <c r="H172" s="126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</row>
    <row r="173" spans="1:29" s="128" customFormat="1">
      <c r="A173" s="124"/>
      <c r="C173" s="126"/>
      <c r="D173" s="126"/>
      <c r="E173" s="126"/>
      <c r="F173" s="126"/>
      <c r="G173" s="126"/>
      <c r="H173" s="126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</row>
    <row r="174" spans="1:29" s="128" customFormat="1">
      <c r="A174" s="124"/>
      <c r="C174" s="126"/>
      <c r="D174" s="126"/>
      <c r="E174" s="126"/>
      <c r="F174" s="126"/>
      <c r="G174" s="126"/>
      <c r="H174" s="126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</row>
    <row r="175" spans="1:29" s="128" customFormat="1">
      <c r="A175" s="124"/>
      <c r="C175" s="126"/>
      <c r="D175" s="126"/>
      <c r="E175" s="126"/>
      <c r="F175" s="126"/>
      <c r="G175" s="126"/>
      <c r="H175" s="126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</row>
    <row r="176" spans="1:29" s="128" customFormat="1">
      <c r="A176" s="124"/>
      <c r="C176" s="126"/>
      <c r="D176" s="126"/>
      <c r="E176" s="126"/>
      <c r="F176" s="126"/>
      <c r="G176" s="126"/>
      <c r="H176" s="126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</row>
    <row r="177" spans="1:29" s="128" customFormat="1">
      <c r="A177" s="124"/>
      <c r="C177" s="126"/>
      <c r="D177" s="126"/>
      <c r="E177" s="126"/>
      <c r="F177" s="126"/>
      <c r="G177" s="126"/>
      <c r="H177" s="126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</row>
    <row r="178" spans="1:29" s="128" customFormat="1">
      <c r="A178" s="124"/>
      <c r="C178" s="126"/>
      <c r="D178" s="126"/>
      <c r="E178" s="126"/>
      <c r="F178" s="126"/>
      <c r="G178" s="126"/>
      <c r="H178" s="126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</row>
    <row r="179" spans="1:29" s="128" customFormat="1">
      <c r="A179" s="124"/>
      <c r="C179" s="126"/>
      <c r="D179" s="126"/>
      <c r="E179" s="126"/>
      <c r="F179" s="126"/>
      <c r="G179" s="126"/>
      <c r="H179" s="126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</row>
    <row r="180" spans="1:29" s="128" customFormat="1">
      <c r="A180" s="124"/>
      <c r="C180" s="126"/>
      <c r="D180" s="126"/>
      <c r="E180" s="126"/>
      <c r="F180" s="126"/>
      <c r="G180" s="126"/>
      <c r="H180" s="126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</row>
    <row r="181" spans="1:29" s="128" customFormat="1">
      <c r="A181" s="124"/>
      <c r="C181" s="126"/>
      <c r="D181" s="126"/>
      <c r="E181" s="126"/>
      <c r="F181" s="126"/>
      <c r="G181" s="126"/>
      <c r="H181" s="126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</row>
    <row r="182" spans="1:29" s="128" customFormat="1">
      <c r="A182" s="124"/>
      <c r="C182" s="126"/>
      <c r="D182" s="126"/>
      <c r="E182" s="126"/>
      <c r="F182" s="126"/>
      <c r="G182" s="126"/>
      <c r="H182" s="126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</row>
    <row r="183" spans="1:29" s="128" customFormat="1">
      <c r="A183" s="124"/>
      <c r="C183" s="126"/>
      <c r="D183" s="126"/>
      <c r="E183" s="126"/>
      <c r="F183" s="126"/>
      <c r="G183" s="126"/>
      <c r="H183" s="126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</row>
    <row r="184" spans="1:29" s="128" customFormat="1">
      <c r="A184" s="124"/>
      <c r="C184" s="126"/>
      <c r="D184" s="126"/>
      <c r="E184" s="126"/>
      <c r="F184" s="126"/>
      <c r="G184" s="126"/>
      <c r="H184" s="126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</row>
    <row r="185" spans="1:29" s="128" customFormat="1">
      <c r="A185" s="124"/>
      <c r="C185" s="126"/>
      <c r="D185" s="126"/>
      <c r="E185" s="126"/>
      <c r="F185" s="126"/>
      <c r="G185" s="126"/>
      <c r="H185" s="126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</row>
    <row r="186" spans="1:29" s="128" customFormat="1">
      <c r="A186" s="124"/>
      <c r="C186" s="126"/>
      <c r="D186" s="126"/>
      <c r="E186" s="126"/>
      <c r="F186" s="126"/>
      <c r="G186" s="126"/>
      <c r="H186" s="126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</row>
    <row r="187" spans="1:29" s="128" customFormat="1">
      <c r="A187" s="124"/>
      <c r="C187" s="126"/>
      <c r="D187" s="126"/>
      <c r="E187" s="126"/>
      <c r="F187" s="126"/>
      <c r="G187" s="126"/>
      <c r="H187" s="126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</row>
    <row r="188" spans="1:29" s="128" customFormat="1">
      <c r="A188" s="124"/>
      <c r="C188" s="126"/>
      <c r="D188" s="126"/>
      <c r="E188" s="126"/>
      <c r="F188" s="126"/>
      <c r="G188" s="126"/>
      <c r="H188" s="126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</row>
    <row r="189" spans="1:29" s="128" customFormat="1">
      <c r="A189" s="124"/>
      <c r="C189" s="126"/>
      <c r="D189" s="126"/>
      <c r="E189" s="126"/>
      <c r="F189" s="126"/>
      <c r="G189" s="126"/>
      <c r="H189" s="126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</row>
    <row r="190" spans="1:29" s="128" customFormat="1">
      <c r="A190" s="124"/>
      <c r="C190" s="126"/>
      <c r="D190" s="126"/>
      <c r="E190" s="126"/>
      <c r="F190" s="126"/>
      <c r="G190" s="126"/>
      <c r="H190" s="126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</row>
    <row r="191" spans="1:29" s="128" customFormat="1">
      <c r="A191" s="124"/>
      <c r="C191" s="126"/>
      <c r="D191" s="126"/>
      <c r="E191" s="126"/>
      <c r="F191" s="126"/>
      <c r="G191" s="126"/>
      <c r="H191" s="126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</row>
    <row r="192" spans="1:29" s="128" customFormat="1">
      <c r="A192" s="124"/>
      <c r="C192" s="126"/>
      <c r="D192" s="126"/>
      <c r="E192" s="126"/>
      <c r="F192" s="126"/>
      <c r="G192" s="126"/>
      <c r="H192" s="126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</row>
    <row r="193" spans="1:29" s="128" customFormat="1">
      <c r="A193" s="124"/>
      <c r="C193" s="126"/>
      <c r="D193" s="126"/>
      <c r="E193" s="126"/>
      <c r="F193" s="126"/>
      <c r="G193" s="126"/>
      <c r="H193" s="126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</row>
    <row r="194" spans="1:29" s="128" customFormat="1">
      <c r="A194" s="124"/>
      <c r="C194" s="126"/>
      <c r="D194" s="126"/>
      <c r="E194" s="126"/>
      <c r="F194" s="126"/>
      <c r="G194" s="126"/>
      <c r="H194" s="126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</row>
    <row r="195" spans="1:29" s="128" customFormat="1">
      <c r="A195" s="124"/>
      <c r="C195" s="126"/>
      <c r="D195" s="126"/>
      <c r="E195" s="126"/>
      <c r="F195" s="126"/>
      <c r="G195" s="126"/>
      <c r="H195" s="126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</row>
    <row r="196" spans="1:29" s="128" customFormat="1">
      <c r="A196" s="124"/>
      <c r="C196" s="126"/>
      <c r="D196" s="126"/>
      <c r="E196" s="126"/>
      <c r="F196" s="126"/>
      <c r="G196" s="126"/>
      <c r="H196" s="126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</row>
    <row r="197" spans="1:29" s="128" customFormat="1">
      <c r="A197" s="124"/>
      <c r="C197" s="126"/>
      <c r="D197" s="126"/>
      <c r="E197" s="126"/>
      <c r="F197" s="126"/>
      <c r="G197" s="126"/>
      <c r="H197" s="126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</row>
    <row r="198" spans="1:29" s="128" customFormat="1">
      <c r="A198" s="124"/>
      <c r="C198" s="126"/>
      <c r="D198" s="126"/>
      <c r="E198" s="126"/>
      <c r="F198" s="126"/>
      <c r="G198" s="126"/>
      <c r="H198" s="126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</row>
    <row r="199" spans="1:29" s="128" customFormat="1">
      <c r="A199" s="124"/>
      <c r="C199" s="126"/>
      <c r="D199" s="126"/>
      <c r="E199" s="126"/>
      <c r="F199" s="126"/>
      <c r="G199" s="126"/>
      <c r="H199" s="126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</row>
    <row r="200" spans="1:29" s="128" customFormat="1">
      <c r="A200" s="124"/>
      <c r="C200" s="126"/>
      <c r="D200" s="126"/>
      <c r="E200" s="126"/>
      <c r="F200" s="126"/>
      <c r="G200" s="126"/>
      <c r="H200" s="126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</row>
    <row r="201" spans="1:29" s="128" customFormat="1">
      <c r="A201" s="124"/>
      <c r="C201" s="126"/>
      <c r="D201" s="126"/>
      <c r="E201" s="126"/>
      <c r="F201" s="126"/>
      <c r="G201" s="126"/>
      <c r="H201" s="126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</row>
    <row r="202" spans="1:29" s="128" customFormat="1">
      <c r="A202" s="124"/>
      <c r="C202" s="126"/>
      <c r="D202" s="126"/>
      <c r="E202" s="126"/>
      <c r="F202" s="126"/>
      <c r="G202" s="126"/>
      <c r="H202" s="126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</row>
    <row r="203" spans="1:29" s="128" customFormat="1">
      <c r="A203" s="124"/>
      <c r="C203" s="126"/>
      <c r="D203" s="126"/>
      <c r="E203" s="126"/>
      <c r="F203" s="126"/>
      <c r="G203" s="126"/>
      <c r="H203" s="126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</row>
    <row r="204" spans="1:29" s="128" customFormat="1">
      <c r="A204" s="124"/>
      <c r="C204" s="126"/>
      <c r="D204" s="126"/>
      <c r="E204" s="126"/>
      <c r="F204" s="126"/>
      <c r="G204" s="126"/>
      <c r="H204" s="126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</row>
    <row r="205" spans="1:29" s="128" customFormat="1">
      <c r="A205" s="124"/>
      <c r="C205" s="126"/>
      <c r="D205" s="126"/>
      <c r="E205" s="126"/>
      <c r="F205" s="126"/>
      <c r="G205" s="126"/>
      <c r="H205" s="126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</row>
    <row r="206" spans="1:29" s="128" customFormat="1">
      <c r="A206" s="124"/>
      <c r="C206" s="126"/>
      <c r="D206" s="126"/>
      <c r="E206" s="126"/>
      <c r="F206" s="126"/>
      <c r="G206" s="126"/>
      <c r="H206" s="126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</row>
    <row r="207" spans="1:29" s="128" customFormat="1">
      <c r="A207" s="124"/>
      <c r="C207" s="126"/>
      <c r="D207" s="126"/>
      <c r="E207" s="126"/>
      <c r="F207" s="126"/>
      <c r="G207" s="126"/>
      <c r="H207" s="126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</row>
    <row r="208" spans="1:29" s="128" customFormat="1">
      <c r="A208" s="124"/>
      <c r="C208" s="126"/>
      <c r="D208" s="126"/>
      <c r="E208" s="126"/>
      <c r="F208" s="126"/>
      <c r="G208" s="126"/>
      <c r="H208" s="126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</row>
    <row r="209" spans="1:29" s="128" customFormat="1">
      <c r="A209" s="124"/>
      <c r="C209" s="126"/>
      <c r="D209" s="126"/>
      <c r="E209" s="126"/>
      <c r="F209" s="126"/>
      <c r="G209" s="126"/>
      <c r="H209" s="126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</row>
    <row r="210" spans="1:29" s="128" customFormat="1">
      <c r="A210" s="124"/>
      <c r="C210" s="126"/>
      <c r="D210" s="126"/>
      <c r="E210" s="126"/>
      <c r="F210" s="126"/>
      <c r="G210" s="126"/>
      <c r="H210" s="126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</row>
    <row r="211" spans="1:29" s="128" customFormat="1">
      <c r="A211" s="124"/>
      <c r="C211" s="126"/>
      <c r="D211" s="126"/>
      <c r="E211" s="126"/>
      <c r="F211" s="126"/>
      <c r="G211" s="126"/>
      <c r="H211" s="126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</row>
    <row r="212" spans="1:29" s="128" customFormat="1">
      <c r="A212" s="124"/>
      <c r="C212" s="126"/>
      <c r="D212" s="126"/>
      <c r="E212" s="126"/>
      <c r="F212" s="126"/>
      <c r="G212" s="126"/>
      <c r="H212" s="126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</row>
    <row r="213" spans="1:29" s="128" customFormat="1">
      <c r="A213" s="124"/>
      <c r="C213" s="126"/>
      <c r="D213" s="126"/>
      <c r="E213" s="126"/>
      <c r="F213" s="126"/>
      <c r="G213" s="126"/>
      <c r="H213" s="126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</row>
    <row r="214" spans="1:29" s="128" customFormat="1">
      <c r="A214" s="124"/>
      <c r="C214" s="126"/>
      <c r="D214" s="126"/>
      <c r="E214" s="126"/>
      <c r="F214" s="126"/>
      <c r="G214" s="126"/>
      <c r="H214" s="126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</row>
    <row r="215" spans="1:29" s="128" customFormat="1">
      <c r="A215" s="124"/>
      <c r="C215" s="126"/>
      <c r="D215" s="126"/>
      <c r="E215" s="126"/>
      <c r="F215" s="126"/>
      <c r="G215" s="126"/>
      <c r="H215" s="126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</row>
    <row r="216" spans="1:29" s="128" customFormat="1">
      <c r="A216" s="124"/>
      <c r="C216" s="126"/>
      <c r="D216" s="126"/>
      <c r="E216" s="126"/>
      <c r="F216" s="126"/>
      <c r="G216" s="126"/>
      <c r="H216" s="126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</row>
    <row r="217" spans="1:29" s="128" customFormat="1">
      <c r="A217" s="124"/>
      <c r="C217" s="126"/>
      <c r="D217" s="126"/>
      <c r="E217" s="126"/>
      <c r="F217" s="126"/>
      <c r="G217" s="126"/>
      <c r="H217" s="126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</row>
    <row r="218" spans="1:29" s="128" customFormat="1">
      <c r="A218" s="124"/>
      <c r="C218" s="126"/>
      <c r="D218" s="126"/>
      <c r="E218" s="126"/>
      <c r="F218" s="126"/>
      <c r="G218" s="126"/>
      <c r="H218" s="126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</row>
    <row r="219" spans="1:29" s="128" customFormat="1">
      <c r="A219" s="124"/>
      <c r="C219" s="126"/>
      <c r="D219" s="126"/>
      <c r="E219" s="126"/>
      <c r="F219" s="126"/>
      <c r="G219" s="126"/>
      <c r="H219" s="126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</row>
    <row r="220" spans="1:29" s="128" customFormat="1">
      <c r="A220" s="124"/>
      <c r="C220" s="126"/>
      <c r="D220" s="126"/>
      <c r="E220" s="126"/>
      <c r="F220" s="126"/>
      <c r="G220" s="126"/>
      <c r="H220" s="126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</row>
    <row r="221" spans="1:29" s="128" customFormat="1">
      <c r="A221" s="124"/>
      <c r="C221" s="126"/>
      <c r="D221" s="126"/>
      <c r="E221" s="126"/>
      <c r="F221" s="126"/>
      <c r="G221" s="126"/>
      <c r="H221" s="126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</row>
    <row r="222" spans="1:29" s="128" customFormat="1">
      <c r="A222" s="124"/>
      <c r="C222" s="126"/>
      <c r="D222" s="126"/>
      <c r="E222" s="126"/>
      <c r="F222" s="126"/>
      <c r="G222" s="126"/>
      <c r="H222" s="126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</row>
    <row r="223" spans="1:29" s="128" customFormat="1">
      <c r="A223" s="124"/>
      <c r="C223" s="126"/>
      <c r="D223" s="126"/>
      <c r="E223" s="126"/>
      <c r="F223" s="126"/>
      <c r="G223" s="126"/>
      <c r="H223" s="126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</row>
    <row r="224" spans="1:29" s="128" customFormat="1">
      <c r="A224" s="124"/>
      <c r="C224" s="126"/>
      <c r="D224" s="126"/>
      <c r="E224" s="126"/>
      <c r="F224" s="126"/>
      <c r="G224" s="126"/>
      <c r="H224" s="126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</row>
    <row r="225" spans="1:29" s="128" customFormat="1">
      <c r="A225" s="124"/>
      <c r="C225" s="126"/>
      <c r="D225" s="126"/>
      <c r="E225" s="126"/>
      <c r="F225" s="126"/>
      <c r="G225" s="126"/>
      <c r="H225" s="126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</row>
    <row r="226" spans="1:29" s="128" customFormat="1">
      <c r="A226" s="124"/>
      <c r="C226" s="126"/>
      <c r="D226" s="126"/>
      <c r="E226" s="126"/>
      <c r="F226" s="126"/>
      <c r="G226" s="126"/>
      <c r="H226" s="126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</row>
    <row r="227" spans="1:29" s="128" customFormat="1">
      <c r="A227" s="124"/>
      <c r="C227" s="126"/>
      <c r="D227" s="126"/>
      <c r="E227" s="126"/>
      <c r="F227" s="126"/>
      <c r="G227" s="126"/>
      <c r="H227" s="126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</row>
    <row r="228" spans="1:29" s="128" customFormat="1">
      <c r="A228" s="124"/>
      <c r="C228" s="126"/>
      <c r="D228" s="126"/>
      <c r="E228" s="126"/>
      <c r="F228" s="126"/>
      <c r="G228" s="126"/>
      <c r="H228" s="126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</row>
    <row r="229" spans="1:29" s="128" customFormat="1">
      <c r="A229" s="124"/>
      <c r="C229" s="126"/>
      <c r="D229" s="126"/>
      <c r="E229" s="126"/>
      <c r="F229" s="126"/>
      <c r="G229" s="126"/>
      <c r="H229" s="126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</row>
    <row r="230" spans="1:29" s="128" customFormat="1">
      <c r="A230" s="124"/>
      <c r="C230" s="126"/>
      <c r="D230" s="126"/>
      <c r="E230" s="126"/>
      <c r="F230" s="126"/>
      <c r="G230" s="126"/>
      <c r="H230" s="126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</row>
    <row r="231" spans="1:29" s="128" customFormat="1">
      <c r="A231" s="124"/>
      <c r="C231" s="126"/>
      <c r="D231" s="126"/>
      <c r="E231" s="126"/>
      <c r="F231" s="126"/>
      <c r="G231" s="126"/>
      <c r="H231" s="126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</row>
    <row r="232" spans="1:29" s="128" customFormat="1">
      <c r="A232" s="124"/>
      <c r="C232" s="126"/>
      <c r="D232" s="126"/>
      <c r="E232" s="126"/>
      <c r="F232" s="126"/>
      <c r="G232" s="126"/>
      <c r="H232" s="126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</row>
    <row r="233" spans="1:29" s="128" customFormat="1">
      <c r="A233" s="124"/>
      <c r="C233" s="126"/>
      <c r="D233" s="126"/>
      <c r="E233" s="126"/>
      <c r="F233" s="126"/>
      <c r="G233" s="126"/>
      <c r="H233" s="126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</row>
    <row r="234" spans="1:29" s="128" customFormat="1">
      <c r="A234" s="124"/>
      <c r="C234" s="126"/>
      <c r="D234" s="126"/>
      <c r="E234" s="126"/>
      <c r="F234" s="126"/>
      <c r="G234" s="126"/>
      <c r="H234" s="126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</row>
    <row r="235" spans="1:29" s="128" customFormat="1">
      <c r="A235" s="124"/>
      <c r="C235" s="126"/>
      <c r="D235" s="126"/>
      <c r="E235" s="126"/>
      <c r="F235" s="126"/>
      <c r="G235" s="126"/>
      <c r="H235" s="126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</row>
    <row r="236" spans="1:29" s="128" customFormat="1">
      <c r="A236" s="124"/>
      <c r="C236" s="126"/>
      <c r="D236" s="126"/>
      <c r="E236" s="126"/>
      <c r="F236" s="126"/>
      <c r="G236" s="126"/>
      <c r="H236" s="126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</row>
    <row r="237" spans="1:29" s="128" customFormat="1">
      <c r="A237" s="124"/>
      <c r="C237" s="126"/>
      <c r="D237" s="126"/>
      <c r="E237" s="126"/>
      <c r="F237" s="126"/>
      <c r="G237" s="126"/>
      <c r="H237" s="126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</row>
    <row r="238" spans="1:29" s="128" customFormat="1">
      <c r="A238" s="124"/>
      <c r="C238" s="126"/>
      <c r="D238" s="126"/>
      <c r="E238" s="126"/>
      <c r="F238" s="126"/>
      <c r="G238" s="126"/>
      <c r="H238" s="126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</row>
    <row r="239" spans="1:29" s="128" customFormat="1">
      <c r="A239" s="124"/>
      <c r="C239" s="126"/>
      <c r="D239" s="126"/>
      <c r="E239" s="126"/>
      <c r="F239" s="126"/>
      <c r="G239" s="126"/>
      <c r="H239" s="126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</row>
    <row r="240" spans="1:29" s="128" customFormat="1">
      <c r="A240" s="124"/>
      <c r="C240" s="126"/>
      <c r="D240" s="126"/>
      <c r="E240" s="126"/>
      <c r="F240" s="126"/>
      <c r="G240" s="126"/>
      <c r="H240" s="126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</row>
    <row r="241" spans="1:29" s="128" customFormat="1">
      <c r="A241" s="124"/>
      <c r="C241" s="126"/>
      <c r="D241" s="126"/>
      <c r="E241" s="126"/>
      <c r="F241" s="126"/>
      <c r="G241" s="126"/>
      <c r="H241" s="126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</row>
    <row r="242" spans="1:29" s="128" customFormat="1">
      <c r="A242" s="124"/>
      <c r="C242" s="126"/>
      <c r="D242" s="126"/>
      <c r="E242" s="126"/>
      <c r="F242" s="126"/>
      <c r="G242" s="126"/>
      <c r="H242" s="126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</row>
    <row r="243" spans="1:29" s="128" customFormat="1">
      <c r="A243" s="124"/>
      <c r="C243" s="126"/>
      <c r="D243" s="126"/>
      <c r="E243" s="126"/>
      <c r="F243" s="126"/>
      <c r="G243" s="126"/>
      <c r="H243" s="126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</row>
    <row r="244" spans="1:29" s="128" customFormat="1">
      <c r="A244" s="124"/>
      <c r="C244" s="126"/>
      <c r="D244" s="126"/>
      <c r="E244" s="126"/>
      <c r="F244" s="126"/>
      <c r="G244" s="126"/>
      <c r="H244" s="126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</row>
    <row r="245" spans="1:29" s="128" customFormat="1">
      <c r="A245" s="124"/>
      <c r="C245" s="126"/>
      <c r="D245" s="126"/>
      <c r="E245" s="126"/>
      <c r="F245" s="126"/>
      <c r="G245" s="126"/>
      <c r="H245" s="126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</row>
    <row r="246" spans="1:29" s="128" customFormat="1">
      <c r="A246" s="124"/>
      <c r="C246" s="126"/>
      <c r="D246" s="126"/>
      <c r="E246" s="126"/>
      <c r="F246" s="126"/>
      <c r="G246" s="126"/>
      <c r="H246" s="126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</row>
    <row r="247" spans="1:29" s="128" customFormat="1">
      <c r="A247" s="124"/>
      <c r="C247" s="126"/>
      <c r="D247" s="126"/>
      <c r="E247" s="126"/>
      <c r="F247" s="126"/>
      <c r="G247" s="126"/>
      <c r="H247" s="126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</row>
    <row r="248" spans="1:29" s="128" customFormat="1">
      <c r="A248" s="124"/>
      <c r="C248" s="126"/>
      <c r="D248" s="126"/>
      <c r="E248" s="126"/>
      <c r="F248" s="126"/>
      <c r="G248" s="126"/>
      <c r="H248" s="126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</row>
    <row r="249" spans="1:29" s="128" customFormat="1">
      <c r="A249" s="124"/>
      <c r="C249" s="126"/>
      <c r="D249" s="126"/>
      <c r="E249" s="126"/>
      <c r="F249" s="126"/>
      <c r="G249" s="126"/>
      <c r="H249" s="126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</row>
    <row r="250" spans="1:29" s="128" customFormat="1">
      <c r="A250" s="124"/>
      <c r="C250" s="126"/>
      <c r="D250" s="126"/>
      <c r="E250" s="126"/>
      <c r="F250" s="126"/>
      <c r="G250" s="126"/>
      <c r="H250" s="126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</row>
    <row r="251" spans="1:29" s="128" customFormat="1">
      <c r="A251" s="124"/>
      <c r="C251" s="126"/>
      <c r="D251" s="126"/>
      <c r="E251" s="126"/>
      <c r="F251" s="126"/>
      <c r="G251" s="126"/>
      <c r="H251" s="126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</row>
    <row r="252" spans="1:29" s="128" customFormat="1">
      <c r="A252" s="124"/>
      <c r="C252" s="126"/>
      <c r="D252" s="126"/>
      <c r="E252" s="126"/>
      <c r="F252" s="126"/>
      <c r="G252" s="126"/>
      <c r="H252" s="126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</row>
    <row r="253" spans="1:29" s="128" customFormat="1">
      <c r="A253" s="124"/>
      <c r="C253" s="126"/>
      <c r="D253" s="126"/>
      <c r="E253" s="126"/>
      <c r="F253" s="126"/>
      <c r="G253" s="126"/>
      <c r="H253" s="126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</row>
    <row r="254" spans="1:29" s="128" customFormat="1">
      <c r="A254" s="124"/>
      <c r="C254" s="126"/>
      <c r="D254" s="126"/>
      <c r="E254" s="126"/>
      <c r="F254" s="126"/>
      <c r="G254" s="126"/>
      <c r="H254" s="126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</row>
    <row r="255" spans="1:29" s="128" customFormat="1">
      <c r="A255" s="124"/>
      <c r="C255" s="126"/>
      <c r="D255" s="126"/>
      <c r="E255" s="126"/>
      <c r="F255" s="126"/>
      <c r="G255" s="126"/>
      <c r="H255" s="126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</row>
    <row r="256" spans="1:29" s="128" customFormat="1">
      <c r="A256" s="124"/>
      <c r="C256" s="126"/>
      <c r="D256" s="126"/>
      <c r="E256" s="126"/>
      <c r="F256" s="126"/>
      <c r="G256" s="126"/>
      <c r="H256" s="126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</row>
    <row r="257" spans="1:29" s="128" customFormat="1">
      <c r="A257" s="124"/>
      <c r="C257" s="126"/>
      <c r="D257" s="126"/>
      <c r="E257" s="126"/>
      <c r="F257" s="126"/>
      <c r="G257" s="126"/>
      <c r="H257" s="126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</row>
    <row r="258" spans="1:29" s="128" customFormat="1">
      <c r="A258" s="124"/>
      <c r="C258" s="126"/>
      <c r="D258" s="126"/>
      <c r="E258" s="126"/>
      <c r="F258" s="126"/>
      <c r="G258" s="126"/>
      <c r="H258" s="126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</row>
    <row r="259" spans="1:29" s="128" customFormat="1">
      <c r="A259" s="124"/>
      <c r="C259" s="126"/>
      <c r="D259" s="126"/>
      <c r="E259" s="126"/>
      <c r="F259" s="126"/>
      <c r="G259" s="126"/>
      <c r="H259" s="126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</row>
    <row r="260" spans="1:29" s="128" customFormat="1">
      <c r="A260" s="124"/>
      <c r="C260" s="126"/>
      <c r="D260" s="126"/>
      <c r="E260" s="126"/>
      <c r="F260" s="126"/>
      <c r="G260" s="126"/>
      <c r="H260" s="126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</row>
    <row r="261" spans="1:29" s="128" customFormat="1">
      <c r="A261" s="124"/>
      <c r="C261" s="126"/>
      <c r="D261" s="126"/>
      <c r="E261" s="126"/>
      <c r="F261" s="126"/>
      <c r="G261" s="126"/>
      <c r="H261" s="126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</row>
    <row r="262" spans="1:29" s="128" customFormat="1">
      <c r="A262" s="124"/>
      <c r="C262" s="126"/>
      <c r="D262" s="126"/>
      <c r="E262" s="126"/>
      <c r="F262" s="126"/>
      <c r="G262" s="126"/>
      <c r="H262" s="126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</row>
    <row r="263" spans="1:29" s="128" customFormat="1">
      <c r="A263" s="124"/>
      <c r="C263" s="126"/>
      <c r="D263" s="126"/>
      <c r="E263" s="126"/>
      <c r="F263" s="126"/>
      <c r="G263" s="126"/>
      <c r="H263" s="126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</row>
    <row r="264" spans="1:29" s="128" customFormat="1">
      <c r="A264" s="124"/>
      <c r="C264" s="126"/>
      <c r="D264" s="126"/>
      <c r="E264" s="126"/>
      <c r="F264" s="126"/>
      <c r="G264" s="126"/>
      <c r="H264" s="126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</row>
    <row r="265" spans="1:29" s="128" customFormat="1">
      <c r="A265" s="124"/>
      <c r="C265" s="126"/>
      <c r="D265" s="126"/>
      <c r="E265" s="126"/>
      <c r="F265" s="126"/>
      <c r="G265" s="126"/>
      <c r="H265" s="126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</row>
    <row r="266" spans="1:29" s="128" customFormat="1">
      <c r="A266" s="124"/>
      <c r="C266" s="126"/>
      <c r="D266" s="126"/>
      <c r="E266" s="126"/>
      <c r="F266" s="126"/>
      <c r="G266" s="126"/>
      <c r="H266" s="126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</row>
    <row r="267" spans="1:29" s="128" customFormat="1">
      <c r="A267" s="124"/>
      <c r="C267" s="126"/>
      <c r="D267" s="126"/>
      <c r="E267" s="126"/>
      <c r="F267" s="126"/>
      <c r="G267" s="126"/>
      <c r="H267" s="126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</row>
    <row r="268" spans="1:29" s="128" customFormat="1">
      <c r="A268" s="124"/>
      <c r="C268" s="126"/>
      <c r="D268" s="126"/>
      <c r="E268" s="126"/>
      <c r="F268" s="126"/>
      <c r="G268" s="126"/>
      <c r="H268" s="126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</row>
    <row r="269" spans="1:29" s="128" customFormat="1">
      <c r="A269" s="124"/>
      <c r="C269" s="126"/>
      <c r="D269" s="126"/>
      <c r="E269" s="126"/>
      <c r="F269" s="126"/>
      <c r="G269" s="126"/>
      <c r="H269" s="126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</row>
    <row r="270" spans="1:29" s="128" customFormat="1">
      <c r="A270" s="124"/>
      <c r="C270" s="126"/>
      <c r="D270" s="126"/>
      <c r="E270" s="126"/>
      <c r="F270" s="126"/>
      <c r="G270" s="126"/>
      <c r="H270" s="126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</row>
    <row r="271" spans="1:29" s="128" customFormat="1">
      <c r="A271" s="124"/>
      <c r="C271" s="126"/>
      <c r="D271" s="126"/>
      <c r="E271" s="126"/>
      <c r="F271" s="126"/>
      <c r="G271" s="126"/>
      <c r="H271" s="126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</row>
    <row r="272" spans="1:29" s="128" customFormat="1">
      <c r="A272" s="124"/>
      <c r="C272" s="126"/>
      <c r="D272" s="126"/>
      <c r="E272" s="126"/>
      <c r="F272" s="126"/>
      <c r="G272" s="126"/>
      <c r="H272" s="126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</row>
    <row r="273" spans="1:29" s="128" customFormat="1">
      <c r="A273" s="124"/>
      <c r="C273" s="126"/>
      <c r="D273" s="126"/>
      <c r="E273" s="126"/>
      <c r="F273" s="126"/>
      <c r="G273" s="126"/>
      <c r="H273" s="126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</row>
    <row r="274" spans="1:29" s="128" customFormat="1">
      <c r="A274" s="124"/>
      <c r="C274" s="126"/>
      <c r="D274" s="126"/>
      <c r="E274" s="126"/>
      <c r="F274" s="126"/>
      <c r="G274" s="126"/>
      <c r="H274" s="126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</row>
    <row r="275" spans="1:29" s="128" customFormat="1">
      <c r="A275" s="124"/>
      <c r="C275" s="126"/>
      <c r="D275" s="126"/>
      <c r="E275" s="126"/>
      <c r="F275" s="126"/>
      <c r="G275" s="126"/>
      <c r="H275" s="126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  <c r="AC275" s="127"/>
    </row>
    <row r="276" spans="1:29" s="128" customFormat="1">
      <c r="A276" s="124"/>
      <c r="C276" s="126"/>
      <c r="D276" s="126"/>
      <c r="E276" s="126"/>
      <c r="F276" s="126"/>
      <c r="G276" s="126"/>
      <c r="H276" s="126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</row>
    <row r="277" spans="1:29" s="128" customFormat="1">
      <c r="A277" s="124"/>
      <c r="C277" s="126"/>
      <c r="D277" s="126"/>
      <c r="E277" s="126"/>
      <c r="F277" s="126"/>
      <c r="G277" s="126"/>
      <c r="H277" s="126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</row>
    <row r="278" spans="1:29" s="128" customFormat="1">
      <c r="A278" s="124"/>
      <c r="C278" s="126"/>
      <c r="D278" s="126"/>
      <c r="E278" s="126"/>
      <c r="F278" s="126"/>
      <c r="G278" s="126"/>
      <c r="H278" s="126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  <c r="AC278" s="127"/>
    </row>
    <row r="279" spans="1:29" s="128" customFormat="1">
      <c r="A279" s="124"/>
      <c r="C279" s="126"/>
      <c r="D279" s="126"/>
      <c r="E279" s="126"/>
      <c r="F279" s="126"/>
      <c r="G279" s="126"/>
      <c r="H279" s="126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</row>
    <row r="280" spans="1:29" s="128" customFormat="1">
      <c r="A280" s="124"/>
      <c r="C280" s="126"/>
      <c r="D280" s="126"/>
      <c r="E280" s="126"/>
      <c r="F280" s="126"/>
      <c r="G280" s="126"/>
      <c r="H280" s="126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</row>
    <row r="281" spans="1:29" s="128" customFormat="1">
      <c r="A281" s="124"/>
      <c r="C281" s="126"/>
      <c r="D281" s="126"/>
      <c r="E281" s="126"/>
      <c r="F281" s="126"/>
      <c r="G281" s="126"/>
      <c r="H281" s="126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</row>
    <row r="282" spans="1:29" s="128" customFormat="1">
      <c r="A282" s="124"/>
      <c r="C282" s="126"/>
      <c r="D282" s="126"/>
      <c r="E282" s="126"/>
      <c r="F282" s="126"/>
      <c r="G282" s="126"/>
      <c r="H282" s="126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</row>
    <row r="283" spans="1:29" s="128" customFormat="1">
      <c r="A283" s="124"/>
      <c r="C283" s="126"/>
      <c r="D283" s="126"/>
      <c r="E283" s="126"/>
      <c r="F283" s="126"/>
      <c r="G283" s="126"/>
      <c r="H283" s="126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</row>
    <row r="284" spans="1:29" s="128" customFormat="1">
      <c r="A284" s="124"/>
      <c r="C284" s="126"/>
      <c r="D284" s="126"/>
      <c r="E284" s="126"/>
      <c r="F284" s="126"/>
      <c r="G284" s="126"/>
      <c r="H284" s="126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</row>
    <row r="285" spans="1:29" s="128" customFormat="1">
      <c r="A285" s="124"/>
      <c r="C285" s="126"/>
      <c r="D285" s="126"/>
      <c r="E285" s="126"/>
      <c r="F285" s="126"/>
      <c r="G285" s="126"/>
      <c r="H285" s="126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  <c r="AC285" s="127"/>
    </row>
    <row r="286" spans="1:29" s="128" customFormat="1">
      <c r="A286" s="124"/>
      <c r="C286" s="126"/>
      <c r="D286" s="126"/>
      <c r="E286" s="126"/>
      <c r="F286" s="126"/>
      <c r="G286" s="126"/>
      <c r="H286" s="126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</row>
    <row r="287" spans="1:29" s="128" customFormat="1">
      <c r="A287" s="124"/>
      <c r="C287" s="126"/>
      <c r="D287" s="126"/>
      <c r="E287" s="126"/>
      <c r="F287" s="126"/>
      <c r="G287" s="126"/>
      <c r="H287" s="126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</row>
    <row r="288" spans="1:29" s="128" customFormat="1">
      <c r="A288" s="124"/>
      <c r="C288" s="126"/>
      <c r="D288" s="126"/>
      <c r="E288" s="126"/>
      <c r="F288" s="126"/>
      <c r="G288" s="126"/>
      <c r="H288" s="126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  <c r="AC288" s="127"/>
    </row>
    <row r="289" spans="1:29" s="128" customFormat="1">
      <c r="A289" s="124"/>
      <c r="C289" s="126"/>
      <c r="D289" s="126"/>
      <c r="E289" s="126"/>
      <c r="F289" s="126"/>
      <c r="G289" s="126"/>
      <c r="H289" s="126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</row>
    <row r="290" spans="1:29" s="128" customFormat="1">
      <c r="A290" s="124"/>
      <c r="C290" s="126"/>
      <c r="D290" s="126"/>
      <c r="E290" s="126"/>
      <c r="F290" s="126"/>
      <c r="G290" s="126"/>
      <c r="H290" s="126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  <c r="AC290" s="127"/>
    </row>
    <row r="291" spans="1:29" s="128" customFormat="1">
      <c r="A291" s="124"/>
      <c r="C291" s="126"/>
      <c r="D291" s="126"/>
      <c r="E291" s="126"/>
      <c r="F291" s="126"/>
      <c r="G291" s="126"/>
      <c r="H291" s="126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</row>
    <row r="292" spans="1:29" s="128" customFormat="1">
      <c r="A292" s="124"/>
      <c r="C292" s="126"/>
      <c r="D292" s="126"/>
      <c r="E292" s="126"/>
      <c r="F292" s="126"/>
      <c r="G292" s="126"/>
      <c r="H292" s="126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  <c r="AC292" s="127"/>
    </row>
    <row r="293" spans="1:29" s="128" customFormat="1">
      <c r="A293" s="124"/>
      <c r="C293" s="126"/>
      <c r="D293" s="126"/>
      <c r="E293" s="126"/>
      <c r="F293" s="126"/>
      <c r="G293" s="126"/>
      <c r="H293" s="126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  <c r="AC293" s="127"/>
    </row>
    <row r="294" spans="1:29" s="128" customFormat="1">
      <c r="A294" s="124"/>
      <c r="C294" s="126"/>
      <c r="D294" s="126"/>
      <c r="E294" s="126"/>
      <c r="F294" s="126"/>
      <c r="G294" s="126"/>
      <c r="H294" s="126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  <c r="AC294" s="127"/>
    </row>
    <row r="295" spans="1:29" s="128" customFormat="1">
      <c r="A295" s="124"/>
      <c r="C295" s="126"/>
      <c r="D295" s="126"/>
      <c r="E295" s="126"/>
      <c r="F295" s="126"/>
      <c r="G295" s="126"/>
      <c r="H295" s="126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</row>
    <row r="296" spans="1:29" s="128" customFormat="1">
      <c r="A296" s="124"/>
      <c r="C296" s="126"/>
      <c r="D296" s="126"/>
      <c r="E296" s="126"/>
      <c r="F296" s="126"/>
      <c r="G296" s="126"/>
      <c r="H296" s="126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</row>
    <row r="297" spans="1:29" s="128" customFormat="1">
      <c r="A297" s="124"/>
      <c r="C297" s="126"/>
      <c r="D297" s="126"/>
      <c r="E297" s="126"/>
      <c r="F297" s="126"/>
      <c r="G297" s="126"/>
      <c r="H297" s="126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</row>
    <row r="298" spans="1:29" s="128" customFormat="1">
      <c r="A298" s="124"/>
      <c r="C298" s="126"/>
      <c r="D298" s="126"/>
      <c r="E298" s="126"/>
      <c r="F298" s="126"/>
      <c r="G298" s="126"/>
      <c r="H298" s="126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  <c r="AC298" s="127"/>
    </row>
    <row r="299" spans="1:29" s="128" customFormat="1">
      <c r="A299" s="124"/>
      <c r="C299" s="126"/>
      <c r="D299" s="126"/>
      <c r="E299" s="126"/>
      <c r="F299" s="126"/>
      <c r="G299" s="126"/>
      <c r="H299" s="126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</row>
    <row r="300" spans="1:29" s="128" customFormat="1">
      <c r="A300" s="124"/>
      <c r="C300" s="126"/>
      <c r="D300" s="126"/>
      <c r="E300" s="126"/>
      <c r="F300" s="126"/>
      <c r="G300" s="126"/>
      <c r="H300" s="126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</row>
    <row r="301" spans="1:29" s="128" customFormat="1">
      <c r="A301" s="124"/>
      <c r="C301" s="126"/>
      <c r="D301" s="126"/>
      <c r="E301" s="126"/>
      <c r="F301" s="126"/>
      <c r="G301" s="126"/>
      <c r="H301" s="126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  <c r="AC301" s="127"/>
    </row>
    <row r="302" spans="1:29" s="128" customFormat="1">
      <c r="A302" s="124"/>
      <c r="C302" s="126"/>
      <c r="D302" s="126"/>
      <c r="E302" s="126"/>
      <c r="F302" s="126"/>
      <c r="G302" s="126"/>
      <c r="H302" s="126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</row>
    <row r="303" spans="1:29" s="128" customFormat="1">
      <c r="A303" s="124"/>
      <c r="C303" s="126"/>
      <c r="D303" s="126"/>
      <c r="E303" s="126"/>
      <c r="F303" s="126"/>
      <c r="G303" s="126"/>
      <c r="H303" s="126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  <c r="AC303" s="127"/>
    </row>
    <row r="304" spans="1:29" s="128" customFormat="1">
      <c r="A304" s="124"/>
      <c r="C304" s="126"/>
      <c r="D304" s="126"/>
      <c r="E304" s="126"/>
      <c r="F304" s="126"/>
      <c r="G304" s="126"/>
      <c r="H304" s="126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  <c r="AC304" s="127"/>
    </row>
    <row r="305" spans="1:29" s="128" customFormat="1">
      <c r="A305" s="124"/>
      <c r="C305" s="126"/>
      <c r="D305" s="126"/>
      <c r="E305" s="126"/>
      <c r="F305" s="126"/>
      <c r="G305" s="126"/>
      <c r="H305" s="126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</row>
    <row r="306" spans="1:29" s="128" customFormat="1">
      <c r="A306" s="124"/>
      <c r="C306" s="126"/>
      <c r="D306" s="126"/>
      <c r="E306" s="126"/>
      <c r="F306" s="126"/>
      <c r="G306" s="126"/>
      <c r="H306" s="126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</row>
    <row r="307" spans="1:29" s="128" customFormat="1">
      <c r="A307" s="124"/>
      <c r="C307" s="126"/>
      <c r="D307" s="126"/>
      <c r="E307" s="126"/>
      <c r="F307" s="126"/>
      <c r="G307" s="126"/>
      <c r="H307" s="126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</row>
    <row r="308" spans="1:29" s="128" customFormat="1">
      <c r="A308" s="124"/>
      <c r="C308" s="126"/>
      <c r="D308" s="126"/>
      <c r="E308" s="126"/>
      <c r="F308" s="126"/>
      <c r="G308" s="126"/>
      <c r="H308" s="126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</row>
    <row r="309" spans="1:29" s="128" customFormat="1">
      <c r="A309" s="124"/>
      <c r="C309" s="126"/>
      <c r="D309" s="126"/>
      <c r="E309" s="126"/>
      <c r="F309" s="126"/>
      <c r="G309" s="126"/>
      <c r="H309" s="126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</row>
    <row r="310" spans="1:29" s="128" customFormat="1">
      <c r="A310" s="124"/>
      <c r="C310" s="126"/>
      <c r="D310" s="126"/>
      <c r="E310" s="126"/>
      <c r="F310" s="126"/>
      <c r="G310" s="126"/>
      <c r="H310" s="126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</row>
    <row r="311" spans="1:29" s="128" customFormat="1">
      <c r="A311" s="124"/>
      <c r="C311" s="126"/>
      <c r="D311" s="126"/>
      <c r="E311" s="126"/>
      <c r="F311" s="126"/>
      <c r="G311" s="126"/>
      <c r="H311" s="126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</row>
    <row r="312" spans="1:29" s="128" customFormat="1">
      <c r="A312" s="124"/>
      <c r="C312" s="126"/>
      <c r="D312" s="126"/>
      <c r="E312" s="126"/>
      <c r="F312" s="126"/>
      <c r="G312" s="126"/>
      <c r="H312" s="126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</row>
    <row r="313" spans="1:29" s="128" customFormat="1">
      <c r="A313" s="124"/>
      <c r="C313" s="126"/>
      <c r="D313" s="126"/>
      <c r="E313" s="126"/>
      <c r="F313" s="126"/>
      <c r="G313" s="126"/>
      <c r="H313" s="126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</row>
    <row r="314" spans="1:29" s="128" customFormat="1">
      <c r="A314" s="124"/>
      <c r="C314" s="126"/>
      <c r="D314" s="126"/>
      <c r="E314" s="126"/>
      <c r="F314" s="126"/>
      <c r="G314" s="126"/>
      <c r="H314" s="126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</row>
    <row r="315" spans="1:29" s="128" customFormat="1">
      <c r="A315" s="124"/>
      <c r="C315" s="126"/>
      <c r="D315" s="126"/>
      <c r="E315" s="126"/>
      <c r="F315" s="126"/>
      <c r="G315" s="126"/>
      <c r="H315" s="126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  <c r="AC315" s="127"/>
    </row>
    <row r="316" spans="1:29" s="128" customFormat="1">
      <c r="A316" s="124"/>
      <c r="C316" s="126"/>
      <c r="D316" s="126"/>
      <c r="E316" s="126"/>
      <c r="F316" s="126"/>
      <c r="G316" s="126"/>
      <c r="H316" s="126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  <c r="AC316" s="127"/>
    </row>
    <row r="317" spans="1:29" s="128" customFormat="1">
      <c r="A317" s="124"/>
      <c r="C317" s="126"/>
      <c r="D317" s="126"/>
      <c r="E317" s="126"/>
      <c r="F317" s="126"/>
      <c r="G317" s="126"/>
      <c r="H317" s="126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</row>
    <row r="318" spans="1:29" s="128" customFormat="1">
      <c r="A318" s="124"/>
      <c r="C318" s="126"/>
      <c r="D318" s="126"/>
      <c r="E318" s="126"/>
      <c r="F318" s="126"/>
      <c r="G318" s="126"/>
      <c r="H318" s="126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  <c r="AC318" s="127"/>
    </row>
    <row r="319" spans="1:29" s="128" customFormat="1">
      <c r="A319" s="124"/>
      <c r="C319" s="126"/>
      <c r="D319" s="126"/>
      <c r="E319" s="126"/>
      <c r="F319" s="126"/>
      <c r="G319" s="126"/>
      <c r="H319" s="126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  <c r="AB319" s="127"/>
      <c r="AC319" s="127"/>
    </row>
    <row r="320" spans="1:29" s="128" customFormat="1">
      <c r="A320" s="124"/>
      <c r="C320" s="126"/>
      <c r="D320" s="126"/>
      <c r="E320" s="126"/>
      <c r="F320" s="126"/>
      <c r="G320" s="126"/>
      <c r="H320" s="126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</row>
    <row r="321" spans="1:29" s="128" customFormat="1">
      <c r="A321" s="124"/>
      <c r="C321" s="126"/>
      <c r="D321" s="126"/>
      <c r="E321" s="126"/>
      <c r="F321" s="126"/>
      <c r="G321" s="126"/>
      <c r="H321" s="126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  <c r="AB321" s="127"/>
      <c r="AC321" s="127"/>
    </row>
    <row r="322" spans="1:29" s="128" customFormat="1">
      <c r="A322" s="124"/>
      <c r="C322" s="126"/>
      <c r="D322" s="126"/>
      <c r="E322" s="126"/>
      <c r="F322" s="126"/>
      <c r="G322" s="126"/>
      <c r="H322" s="126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  <c r="AB322" s="127"/>
      <c r="AC322" s="127"/>
    </row>
    <row r="323" spans="1:29" s="128" customFormat="1">
      <c r="A323" s="124"/>
      <c r="C323" s="126"/>
      <c r="D323" s="126"/>
      <c r="E323" s="126"/>
      <c r="F323" s="126"/>
      <c r="G323" s="126"/>
      <c r="H323" s="126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  <c r="AC323" s="127"/>
    </row>
    <row r="324" spans="1:29" s="128" customFormat="1">
      <c r="A324" s="124"/>
      <c r="C324" s="126"/>
      <c r="D324" s="126"/>
      <c r="E324" s="126"/>
      <c r="F324" s="126"/>
      <c r="G324" s="126"/>
      <c r="H324" s="126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  <c r="AB324" s="127"/>
      <c r="AC324" s="127"/>
    </row>
    <row r="325" spans="1:29" s="128" customFormat="1">
      <c r="A325" s="124"/>
      <c r="C325" s="126"/>
      <c r="D325" s="126"/>
      <c r="E325" s="126"/>
      <c r="F325" s="126"/>
      <c r="G325" s="126"/>
      <c r="H325" s="126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  <c r="AC325" s="127"/>
    </row>
    <row r="326" spans="1:29" s="128" customFormat="1">
      <c r="A326" s="124"/>
      <c r="C326" s="126"/>
      <c r="D326" s="126"/>
      <c r="E326" s="126"/>
      <c r="F326" s="126"/>
      <c r="G326" s="126"/>
      <c r="H326" s="126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</row>
    <row r="327" spans="1:29" s="128" customFormat="1">
      <c r="A327" s="124"/>
      <c r="C327" s="126"/>
      <c r="D327" s="126"/>
      <c r="E327" s="126"/>
      <c r="F327" s="126"/>
      <c r="G327" s="126"/>
      <c r="H327" s="126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  <c r="AC327" s="127"/>
    </row>
    <row r="328" spans="1:29" s="128" customFormat="1">
      <c r="A328" s="124"/>
      <c r="C328" s="126"/>
      <c r="D328" s="126"/>
      <c r="E328" s="126"/>
      <c r="F328" s="126"/>
      <c r="G328" s="126"/>
      <c r="H328" s="126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  <c r="AC328" s="127"/>
    </row>
    <row r="329" spans="1:29" s="128" customFormat="1">
      <c r="A329" s="124"/>
      <c r="C329" s="126"/>
      <c r="D329" s="126"/>
      <c r="E329" s="126"/>
      <c r="F329" s="126"/>
      <c r="G329" s="126"/>
      <c r="H329" s="126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  <c r="AC329" s="127"/>
    </row>
    <row r="330" spans="1:29" s="128" customFormat="1">
      <c r="A330" s="124"/>
      <c r="C330" s="126"/>
      <c r="D330" s="126"/>
      <c r="E330" s="126"/>
      <c r="F330" s="126"/>
      <c r="G330" s="126"/>
      <c r="H330" s="126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  <c r="AC330" s="127"/>
    </row>
    <row r="331" spans="1:29" s="128" customFormat="1">
      <c r="A331" s="124"/>
      <c r="C331" s="126"/>
      <c r="D331" s="126"/>
      <c r="E331" s="126"/>
      <c r="F331" s="126"/>
      <c r="G331" s="126"/>
      <c r="H331" s="126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  <c r="AC331" s="127"/>
    </row>
    <row r="332" spans="1:29" s="128" customFormat="1">
      <c r="A332" s="124"/>
      <c r="C332" s="126"/>
      <c r="D332" s="126"/>
      <c r="E332" s="126"/>
      <c r="F332" s="126"/>
      <c r="G332" s="126"/>
      <c r="H332" s="126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  <c r="AC332" s="127"/>
    </row>
    <row r="333" spans="1:29" s="128" customFormat="1">
      <c r="A333" s="124"/>
      <c r="C333" s="126"/>
      <c r="D333" s="126"/>
      <c r="E333" s="126"/>
      <c r="F333" s="126"/>
      <c r="G333" s="126"/>
      <c r="H333" s="126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  <c r="AC333" s="127"/>
    </row>
    <row r="334" spans="1:29" s="128" customFormat="1">
      <c r="A334" s="124"/>
      <c r="C334" s="126"/>
      <c r="D334" s="126"/>
      <c r="E334" s="126"/>
      <c r="F334" s="126"/>
      <c r="G334" s="126"/>
      <c r="H334" s="126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  <c r="AC334" s="127"/>
    </row>
    <row r="335" spans="1:29" s="128" customFormat="1">
      <c r="A335" s="124"/>
      <c r="C335" s="126"/>
      <c r="D335" s="126"/>
      <c r="E335" s="126"/>
      <c r="F335" s="126"/>
      <c r="G335" s="126"/>
      <c r="H335" s="126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  <c r="AC335" s="127"/>
    </row>
    <row r="336" spans="1:29" s="128" customFormat="1">
      <c r="A336" s="124"/>
      <c r="C336" s="126"/>
      <c r="D336" s="126"/>
      <c r="E336" s="126"/>
      <c r="F336" s="126"/>
      <c r="G336" s="126"/>
      <c r="H336" s="126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  <c r="AC336" s="127"/>
    </row>
    <row r="337" spans="1:29" s="128" customFormat="1">
      <c r="A337" s="124"/>
      <c r="C337" s="126"/>
      <c r="D337" s="126"/>
      <c r="E337" s="126"/>
      <c r="F337" s="126"/>
      <c r="G337" s="126"/>
      <c r="H337" s="126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  <c r="AC337" s="127"/>
    </row>
    <row r="338" spans="1:29" s="128" customFormat="1">
      <c r="A338" s="124"/>
      <c r="C338" s="126"/>
      <c r="D338" s="126"/>
      <c r="E338" s="126"/>
      <c r="F338" s="126"/>
      <c r="G338" s="126"/>
      <c r="H338" s="126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  <c r="AC338" s="127"/>
    </row>
    <row r="339" spans="1:29" s="128" customFormat="1">
      <c r="A339" s="124"/>
      <c r="C339" s="126"/>
      <c r="D339" s="126"/>
      <c r="E339" s="126"/>
      <c r="F339" s="126"/>
      <c r="G339" s="126"/>
      <c r="H339" s="126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  <c r="AC339" s="127"/>
    </row>
    <row r="340" spans="1:29" s="128" customFormat="1">
      <c r="A340" s="124"/>
      <c r="C340" s="126"/>
      <c r="D340" s="126"/>
      <c r="E340" s="126"/>
      <c r="F340" s="126"/>
      <c r="G340" s="126"/>
      <c r="H340" s="126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  <c r="AC340" s="127"/>
    </row>
    <row r="341" spans="1:29" s="128" customFormat="1">
      <c r="A341" s="124"/>
      <c r="C341" s="126"/>
      <c r="D341" s="126"/>
      <c r="E341" s="126"/>
      <c r="F341" s="126"/>
      <c r="G341" s="126"/>
      <c r="H341" s="126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  <c r="AC341" s="127"/>
    </row>
    <row r="342" spans="1:29" s="128" customFormat="1">
      <c r="A342" s="124"/>
      <c r="C342" s="126"/>
      <c r="D342" s="126"/>
      <c r="E342" s="126"/>
      <c r="F342" s="126"/>
      <c r="G342" s="126"/>
      <c r="H342" s="126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  <c r="AC342" s="127"/>
    </row>
    <row r="343" spans="1:29" s="128" customFormat="1">
      <c r="A343" s="124"/>
      <c r="C343" s="126"/>
      <c r="D343" s="126"/>
      <c r="E343" s="126"/>
      <c r="F343" s="126"/>
      <c r="G343" s="126"/>
      <c r="H343" s="126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  <c r="AC343" s="127"/>
    </row>
    <row r="344" spans="1:29" s="128" customFormat="1">
      <c r="A344" s="124"/>
      <c r="C344" s="126"/>
      <c r="D344" s="126"/>
      <c r="E344" s="126"/>
      <c r="F344" s="126"/>
      <c r="G344" s="126"/>
      <c r="H344" s="126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  <c r="AC344" s="127"/>
    </row>
    <row r="345" spans="1:29" s="128" customFormat="1">
      <c r="A345" s="124"/>
      <c r="C345" s="126"/>
      <c r="D345" s="126"/>
      <c r="E345" s="126"/>
      <c r="F345" s="126"/>
      <c r="G345" s="126"/>
      <c r="H345" s="126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  <c r="AC345" s="127"/>
    </row>
    <row r="346" spans="1:29" s="128" customFormat="1">
      <c r="A346" s="124"/>
      <c r="C346" s="126"/>
      <c r="D346" s="126"/>
      <c r="E346" s="126"/>
      <c r="F346" s="126"/>
      <c r="G346" s="126"/>
      <c r="H346" s="126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  <c r="AB346" s="127"/>
      <c r="AC346" s="127"/>
    </row>
    <row r="347" spans="1:29" s="128" customFormat="1">
      <c r="A347" s="124"/>
      <c r="C347" s="126"/>
      <c r="D347" s="126"/>
      <c r="E347" s="126"/>
      <c r="F347" s="126"/>
      <c r="G347" s="126"/>
      <c r="H347" s="126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  <c r="AB347" s="127"/>
      <c r="AC347" s="127"/>
    </row>
    <row r="348" spans="1:29" s="128" customFormat="1">
      <c r="A348" s="124"/>
      <c r="C348" s="126"/>
      <c r="D348" s="126"/>
      <c r="E348" s="126"/>
      <c r="F348" s="126"/>
      <c r="G348" s="126"/>
      <c r="H348" s="126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  <c r="AB348" s="127"/>
      <c r="AC348" s="127"/>
    </row>
    <row r="349" spans="1:29" s="128" customFormat="1">
      <c r="A349" s="124"/>
      <c r="C349" s="126"/>
      <c r="D349" s="126"/>
      <c r="E349" s="126"/>
      <c r="F349" s="126"/>
      <c r="G349" s="126"/>
      <c r="H349" s="126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  <c r="AB349" s="127"/>
      <c r="AC349" s="127"/>
    </row>
    <row r="350" spans="1:29" s="128" customFormat="1">
      <c r="A350" s="124"/>
      <c r="C350" s="126"/>
      <c r="D350" s="126"/>
      <c r="E350" s="126"/>
      <c r="F350" s="126"/>
      <c r="G350" s="126"/>
      <c r="H350" s="126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  <c r="AC350" s="127"/>
    </row>
    <row r="351" spans="1:29" s="128" customFormat="1">
      <c r="A351" s="124"/>
      <c r="C351" s="126"/>
      <c r="D351" s="126"/>
      <c r="E351" s="126"/>
      <c r="F351" s="126"/>
      <c r="G351" s="126"/>
      <c r="H351" s="126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  <c r="AC351" s="127"/>
    </row>
    <row r="352" spans="1:29" s="128" customFormat="1">
      <c r="A352" s="124"/>
      <c r="C352" s="126"/>
      <c r="D352" s="126"/>
      <c r="E352" s="126"/>
      <c r="F352" s="126"/>
      <c r="G352" s="126"/>
      <c r="H352" s="126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  <c r="AC352" s="127"/>
    </row>
    <row r="353" spans="1:29" s="128" customFormat="1">
      <c r="A353" s="124"/>
      <c r="C353" s="126"/>
      <c r="D353" s="126"/>
      <c r="E353" s="126"/>
      <c r="F353" s="126"/>
      <c r="G353" s="126"/>
      <c r="H353" s="126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  <c r="AC353" s="127"/>
    </row>
    <row r="354" spans="1:29" s="128" customFormat="1">
      <c r="A354" s="124"/>
      <c r="C354" s="126"/>
      <c r="D354" s="126"/>
      <c r="E354" s="126"/>
      <c r="F354" s="126"/>
      <c r="G354" s="126"/>
      <c r="H354" s="126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  <c r="AB354" s="127"/>
      <c r="AC354" s="127"/>
    </row>
    <row r="355" spans="1:29" s="128" customFormat="1">
      <c r="A355" s="124"/>
      <c r="C355" s="126"/>
      <c r="D355" s="126"/>
      <c r="E355" s="126"/>
      <c r="F355" s="126"/>
      <c r="G355" s="126"/>
      <c r="H355" s="126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  <c r="AB355" s="127"/>
      <c r="AC355" s="127"/>
    </row>
    <row r="356" spans="1:29" s="128" customFormat="1">
      <c r="A356" s="124"/>
      <c r="C356" s="126"/>
      <c r="D356" s="126"/>
      <c r="E356" s="126"/>
      <c r="F356" s="126"/>
      <c r="G356" s="126"/>
      <c r="H356" s="126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  <c r="AB356" s="127"/>
      <c r="AC356" s="127"/>
    </row>
    <row r="357" spans="1:29" s="128" customFormat="1">
      <c r="A357" s="124"/>
      <c r="C357" s="126"/>
      <c r="D357" s="126"/>
      <c r="E357" s="126"/>
      <c r="F357" s="126"/>
      <c r="G357" s="126"/>
      <c r="H357" s="126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  <c r="AB357" s="127"/>
      <c r="AC357" s="127"/>
    </row>
    <row r="358" spans="1:29" s="128" customFormat="1">
      <c r="A358" s="124"/>
      <c r="C358" s="126"/>
      <c r="D358" s="126"/>
      <c r="E358" s="126"/>
      <c r="F358" s="126"/>
      <c r="G358" s="126"/>
      <c r="H358" s="126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  <c r="AB358" s="127"/>
      <c r="AC358" s="127"/>
    </row>
    <row r="359" spans="1:29" s="128" customFormat="1">
      <c r="A359" s="124"/>
      <c r="C359" s="126"/>
      <c r="D359" s="126"/>
      <c r="E359" s="126"/>
      <c r="F359" s="126"/>
      <c r="G359" s="126"/>
      <c r="H359" s="126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  <c r="AB359" s="127"/>
      <c r="AC359" s="127"/>
    </row>
    <row r="360" spans="1:29" s="128" customFormat="1">
      <c r="A360" s="124"/>
      <c r="C360" s="126"/>
      <c r="D360" s="126"/>
      <c r="E360" s="126"/>
      <c r="F360" s="126"/>
      <c r="G360" s="126"/>
      <c r="H360" s="126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  <c r="AB360" s="127"/>
      <c r="AC360" s="127"/>
    </row>
    <row r="361" spans="1:29" s="128" customFormat="1">
      <c r="A361" s="124"/>
      <c r="C361" s="126"/>
      <c r="D361" s="126"/>
      <c r="E361" s="126"/>
      <c r="F361" s="126"/>
      <c r="G361" s="126"/>
      <c r="H361" s="126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  <c r="AB361" s="127"/>
      <c r="AC361" s="127"/>
    </row>
    <row r="362" spans="1:29" s="128" customFormat="1">
      <c r="A362" s="124"/>
      <c r="C362" s="126"/>
      <c r="D362" s="126"/>
      <c r="E362" s="126"/>
      <c r="F362" s="126"/>
      <c r="G362" s="126"/>
      <c r="H362" s="126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  <c r="AB362" s="127"/>
      <c r="AC362" s="127"/>
    </row>
    <row r="363" spans="1:29" s="128" customFormat="1">
      <c r="A363" s="124"/>
      <c r="C363" s="126"/>
      <c r="D363" s="126"/>
      <c r="E363" s="126"/>
      <c r="F363" s="126"/>
      <c r="G363" s="126"/>
      <c r="H363" s="126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  <c r="AB363" s="127"/>
      <c r="AC363" s="127"/>
    </row>
    <row r="364" spans="1:29" s="128" customFormat="1">
      <c r="A364" s="124"/>
      <c r="C364" s="126"/>
      <c r="D364" s="126"/>
      <c r="E364" s="126"/>
      <c r="F364" s="126"/>
      <c r="G364" s="126"/>
      <c r="H364" s="126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  <c r="AB364" s="127"/>
      <c r="AC364" s="127"/>
    </row>
    <row r="365" spans="1:29" s="128" customFormat="1">
      <c r="A365" s="124"/>
      <c r="C365" s="126"/>
      <c r="D365" s="126"/>
      <c r="E365" s="126"/>
      <c r="F365" s="126"/>
      <c r="G365" s="126"/>
      <c r="H365" s="126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  <c r="AB365" s="127"/>
      <c r="AC365" s="127"/>
    </row>
    <row r="366" spans="1:29" s="128" customFormat="1">
      <c r="A366" s="124"/>
      <c r="C366" s="126"/>
      <c r="D366" s="126"/>
      <c r="E366" s="126"/>
      <c r="F366" s="126"/>
      <c r="G366" s="126"/>
      <c r="H366" s="126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  <c r="AB366" s="127"/>
      <c r="AC366" s="127"/>
    </row>
    <row r="367" spans="1:29" s="128" customFormat="1">
      <c r="A367" s="124"/>
      <c r="C367" s="126"/>
      <c r="D367" s="126"/>
      <c r="E367" s="126"/>
      <c r="F367" s="126"/>
      <c r="G367" s="126"/>
      <c r="H367" s="126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  <c r="AB367" s="127"/>
      <c r="AC367" s="127"/>
    </row>
    <row r="368" spans="1:29" s="128" customFormat="1">
      <c r="A368" s="124"/>
      <c r="C368" s="126"/>
      <c r="D368" s="126"/>
      <c r="E368" s="126"/>
      <c r="F368" s="126"/>
      <c r="G368" s="126"/>
      <c r="H368" s="126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  <c r="AB368" s="127"/>
      <c r="AC368" s="127"/>
    </row>
    <row r="369" spans="1:29" s="128" customFormat="1">
      <c r="A369" s="124"/>
      <c r="C369" s="126"/>
      <c r="D369" s="126"/>
      <c r="E369" s="126"/>
      <c r="F369" s="126"/>
      <c r="G369" s="126"/>
      <c r="H369" s="126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  <c r="AB369" s="127"/>
      <c r="AC369" s="127"/>
    </row>
    <row r="370" spans="1:29" s="128" customFormat="1">
      <c r="A370" s="124"/>
      <c r="C370" s="126"/>
      <c r="D370" s="126"/>
      <c r="E370" s="126"/>
      <c r="F370" s="126"/>
      <c r="G370" s="126"/>
      <c r="H370" s="126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  <c r="AB370" s="127"/>
      <c r="AC370" s="127"/>
    </row>
    <row r="371" spans="1:29" s="128" customFormat="1">
      <c r="A371" s="124"/>
      <c r="C371" s="126"/>
      <c r="D371" s="126"/>
      <c r="E371" s="126"/>
      <c r="F371" s="126"/>
      <c r="G371" s="126"/>
      <c r="H371" s="126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  <c r="AB371" s="127"/>
      <c r="AC371" s="127"/>
    </row>
    <row r="372" spans="1:29" s="128" customFormat="1">
      <c r="A372" s="124"/>
      <c r="C372" s="126"/>
      <c r="D372" s="126"/>
      <c r="E372" s="126"/>
      <c r="F372" s="126"/>
      <c r="G372" s="126"/>
      <c r="H372" s="126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  <c r="AB372" s="127"/>
      <c r="AC372" s="127"/>
    </row>
    <row r="373" spans="1:29" s="128" customFormat="1">
      <c r="A373" s="124"/>
      <c r="C373" s="126"/>
      <c r="D373" s="126"/>
      <c r="E373" s="126"/>
      <c r="F373" s="126"/>
      <c r="G373" s="126"/>
      <c r="H373" s="126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  <c r="AB373" s="127"/>
      <c r="AC373" s="127"/>
    </row>
    <row r="374" spans="1:29" s="128" customFormat="1">
      <c r="A374" s="124"/>
      <c r="C374" s="126"/>
      <c r="D374" s="126"/>
      <c r="E374" s="126"/>
      <c r="F374" s="126"/>
      <c r="G374" s="126"/>
      <c r="H374" s="126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  <c r="AB374" s="127"/>
      <c r="AC374" s="127"/>
    </row>
    <row r="375" spans="1:29" s="128" customFormat="1">
      <c r="A375" s="124"/>
      <c r="C375" s="126"/>
      <c r="D375" s="126"/>
      <c r="E375" s="126"/>
      <c r="F375" s="126"/>
      <c r="G375" s="126"/>
      <c r="H375" s="126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  <c r="AB375" s="127"/>
      <c r="AC375" s="127"/>
    </row>
    <row r="376" spans="1:29" s="128" customFormat="1">
      <c r="A376" s="124"/>
      <c r="C376" s="126"/>
      <c r="D376" s="126"/>
      <c r="E376" s="126"/>
      <c r="F376" s="126"/>
      <c r="G376" s="126"/>
      <c r="H376" s="126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  <c r="AB376" s="127"/>
      <c r="AC376" s="127"/>
    </row>
    <row r="377" spans="1:29" s="128" customFormat="1">
      <c r="A377" s="124"/>
      <c r="C377" s="126"/>
      <c r="D377" s="126"/>
      <c r="E377" s="126"/>
      <c r="F377" s="126"/>
      <c r="G377" s="126"/>
      <c r="H377" s="126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  <c r="AB377" s="127"/>
      <c r="AC377" s="127"/>
    </row>
    <row r="378" spans="1:29" s="128" customFormat="1">
      <c r="A378" s="124"/>
      <c r="C378" s="126"/>
      <c r="D378" s="126"/>
      <c r="E378" s="126"/>
      <c r="F378" s="126"/>
      <c r="G378" s="126"/>
      <c r="H378" s="126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  <c r="AB378" s="127"/>
      <c r="AC378" s="127"/>
    </row>
    <row r="379" spans="1:29" s="128" customFormat="1">
      <c r="A379" s="124"/>
      <c r="C379" s="126"/>
      <c r="D379" s="126"/>
      <c r="E379" s="126"/>
      <c r="F379" s="126"/>
      <c r="G379" s="126"/>
      <c r="H379" s="126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  <c r="AB379" s="127"/>
      <c r="AC379" s="127"/>
    </row>
    <row r="380" spans="1:29" s="128" customFormat="1">
      <c r="A380" s="124"/>
      <c r="C380" s="126"/>
      <c r="D380" s="126"/>
      <c r="E380" s="126"/>
      <c r="F380" s="126"/>
      <c r="G380" s="126"/>
      <c r="H380" s="126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  <c r="AB380" s="127"/>
      <c r="AC380" s="127"/>
    </row>
    <row r="381" spans="1:29" s="128" customFormat="1">
      <c r="A381" s="124"/>
      <c r="C381" s="126"/>
      <c r="D381" s="126"/>
      <c r="E381" s="126"/>
      <c r="F381" s="126"/>
      <c r="G381" s="126"/>
      <c r="H381" s="126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  <c r="AB381" s="127"/>
      <c r="AC381" s="127"/>
    </row>
    <row r="382" spans="1:29" s="128" customFormat="1">
      <c r="A382" s="124"/>
      <c r="C382" s="126"/>
      <c r="D382" s="126"/>
      <c r="E382" s="126"/>
      <c r="F382" s="126"/>
      <c r="G382" s="126"/>
      <c r="H382" s="126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  <c r="AB382" s="127"/>
      <c r="AC382" s="127"/>
    </row>
    <row r="383" spans="1:29" s="128" customFormat="1">
      <c r="A383" s="124"/>
      <c r="C383" s="126"/>
      <c r="D383" s="126"/>
      <c r="E383" s="126"/>
      <c r="F383" s="126"/>
      <c r="G383" s="126"/>
      <c r="H383" s="126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  <c r="AB383" s="127"/>
      <c r="AC383" s="127"/>
    </row>
    <row r="384" spans="1:29" s="128" customFormat="1">
      <c r="A384" s="124"/>
      <c r="C384" s="126"/>
      <c r="D384" s="126"/>
      <c r="E384" s="126"/>
      <c r="F384" s="126"/>
      <c r="G384" s="126"/>
      <c r="H384" s="126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  <c r="AB384" s="127"/>
      <c r="AC384" s="127"/>
    </row>
    <row r="385" spans="1:29" s="128" customFormat="1">
      <c r="A385" s="124"/>
      <c r="C385" s="126"/>
      <c r="D385" s="126"/>
      <c r="E385" s="126"/>
      <c r="F385" s="126"/>
      <c r="G385" s="126"/>
      <c r="H385" s="126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  <c r="AB385" s="127"/>
      <c r="AC385" s="127"/>
    </row>
    <row r="386" spans="1:29" s="128" customFormat="1">
      <c r="A386" s="124"/>
      <c r="C386" s="126"/>
      <c r="D386" s="126"/>
      <c r="E386" s="126"/>
      <c r="F386" s="126"/>
      <c r="G386" s="126"/>
      <c r="H386" s="126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  <c r="AB386" s="127"/>
      <c r="AC386" s="127"/>
    </row>
    <row r="387" spans="1:29" s="128" customFormat="1">
      <c r="A387" s="124"/>
      <c r="C387" s="126"/>
      <c r="D387" s="126"/>
      <c r="E387" s="126"/>
      <c r="F387" s="126"/>
      <c r="G387" s="126"/>
      <c r="H387" s="126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  <c r="AB387" s="127"/>
      <c r="AC387" s="127"/>
    </row>
    <row r="388" spans="1:29" s="128" customFormat="1">
      <c r="A388" s="124"/>
      <c r="C388" s="126"/>
      <c r="D388" s="126"/>
      <c r="E388" s="126"/>
      <c r="F388" s="126"/>
      <c r="G388" s="126"/>
      <c r="H388" s="126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  <c r="AB388" s="127"/>
      <c r="AC388" s="127"/>
    </row>
    <row r="389" spans="1:29" s="128" customFormat="1">
      <c r="A389" s="124"/>
      <c r="C389" s="126"/>
      <c r="D389" s="126"/>
      <c r="E389" s="126"/>
      <c r="F389" s="126"/>
      <c r="G389" s="126"/>
      <c r="H389" s="126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  <c r="AB389" s="127"/>
      <c r="AC389" s="127"/>
    </row>
    <row r="390" spans="1:29" s="128" customFormat="1">
      <c r="A390" s="124"/>
      <c r="C390" s="126"/>
      <c r="D390" s="126"/>
      <c r="E390" s="126"/>
      <c r="F390" s="126"/>
      <c r="G390" s="126"/>
      <c r="H390" s="126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  <c r="AB390" s="127"/>
      <c r="AC390" s="127"/>
    </row>
    <row r="391" spans="1:29" s="128" customFormat="1">
      <c r="A391" s="124"/>
      <c r="C391" s="126"/>
      <c r="D391" s="126"/>
      <c r="E391" s="126"/>
      <c r="F391" s="126"/>
      <c r="G391" s="126"/>
      <c r="H391" s="126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  <c r="AB391" s="127"/>
      <c r="AC391" s="127"/>
    </row>
    <row r="392" spans="1:29" s="128" customFormat="1">
      <c r="A392" s="124"/>
      <c r="C392" s="126"/>
      <c r="D392" s="126"/>
      <c r="E392" s="126"/>
      <c r="F392" s="126"/>
      <c r="G392" s="126"/>
      <c r="H392" s="126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  <c r="AB392" s="127"/>
      <c r="AC392" s="127"/>
    </row>
    <row r="393" spans="1:29" s="128" customFormat="1">
      <c r="A393" s="124"/>
      <c r="C393" s="126"/>
      <c r="D393" s="126"/>
      <c r="E393" s="126"/>
      <c r="F393" s="126"/>
      <c r="G393" s="126"/>
      <c r="H393" s="126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  <c r="AB393" s="127"/>
      <c r="AC393" s="127"/>
    </row>
    <row r="394" spans="1:29" s="128" customFormat="1">
      <c r="A394" s="124"/>
      <c r="C394" s="126"/>
      <c r="D394" s="126"/>
      <c r="E394" s="126"/>
      <c r="F394" s="126"/>
      <c r="G394" s="126"/>
      <c r="H394" s="126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  <c r="AB394" s="127"/>
      <c r="AC394" s="127"/>
    </row>
    <row r="395" spans="1:29" s="128" customFormat="1">
      <c r="A395" s="124"/>
      <c r="C395" s="126"/>
      <c r="D395" s="126"/>
      <c r="E395" s="126"/>
      <c r="F395" s="126"/>
      <c r="G395" s="126"/>
      <c r="H395" s="126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  <c r="AB395" s="127"/>
      <c r="AC395" s="127"/>
    </row>
    <row r="396" spans="1:29" s="128" customFormat="1">
      <c r="A396" s="124"/>
      <c r="C396" s="126"/>
      <c r="D396" s="126"/>
      <c r="E396" s="126"/>
      <c r="F396" s="126"/>
      <c r="G396" s="126"/>
      <c r="H396" s="126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  <c r="AB396" s="127"/>
      <c r="AC396" s="127"/>
    </row>
    <row r="397" spans="1:29" s="128" customFormat="1">
      <c r="A397" s="124"/>
      <c r="C397" s="126"/>
      <c r="D397" s="126"/>
      <c r="E397" s="126"/>
      <c r="F397" s="126"/>
      <c r="G397" s="126"/>
      <c r="H397" s="126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  <c r="AB397" s="127"/>
      <c r="AC397" s="127"/>
    </row>
    <row r="398" spans="1:29" s="128" customFormat="1">
      <c r="A398" s="124"/>
      <c r="C398" s="126"/>
      <c r="D398" s="126"/>
      <c r="E398" s="126"/>
      <c r="F398" s="126"/>
      <c r="G398" s="126"/>
      <c r="H398" s="126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  <c r="AB398" s="127"/>
      <c r="AC398" s="127"/>
    </row>
    <row r="399" spans="1:29" s="128" customFormat="1">
      <c r="A399" s="124"/>
      <c r="C399" s="126"/>
      <c r="D399" s="126"/>
      <c r="E399" s="126"/>
      <c r="F399" s="126"/>
      <c r="G399" s="126"/>
      <c r="H399" s="126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  <c r="AB399" s="127"/>
      <c r="AC399" s="127"/>
    </row>
    <row r="400" spans="1:29" s="128" customFormat="1">
      <c r="A400" s="124"/>
      <c r="C400" s="126"/>
      <c r="D400" s="126"/>
      <c r="E400" s="126"/>
      <c r="F400" s="126"/>
      <c r="G400" s="126"/>
      <c r="H400" s="126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  <c r="AB400" s="127"/>
      <c r="AC400" s="127"/>
    </row>
    <row r="401" spans="1:29" s="128" customFormat="1">
      <c r="A401" s="124"/>
      <c r="C401" s="126"/>
      <c r="D401" s="126"/>
      <c r="E401" s="126"/>
      <c r="F401" s="126"/>
      <c r="G401" s="126"/>
      <c r="H401" s="126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  <c r="AB401" s="127"/>
      <c r="AC401" s="127"/>
    </row>
    <row r="402" spans="1:29" s="128" customFormat="1">
      <c r="A402" s="124"/>
      <c r="C402" s="126"/>
      <c r="D402" s="126"/>
      <c r="E402" s="126"/>
      <c r="F402" s="126"/>
      <c r="G402" s="126"/>
      <c r="H402" s="126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  <c r="AB402" s="127"/>
      <c r="AC402" s="127"/>
    </row>
    <row r="403" spans="1:29" s="128" customFormat="1">
      <c r="A403" s="124"/>
      <c r="C403" s="126"/>
      <c r="D403" s="126"/>
      <c r="E403" s="126"/>
      <c r="F403" s="126"/>
      <c r="G403" s="126"/>
      <c r="H403" s="126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  <c r="AB403" s="127"/>
      <c r="AC403" s="127"/>
    </row>
    <row r="404" spans="1:29" s="128" customFormat="1">
      <c r="A404" s="124"/>
      <c r="C404" s="126"/>
      <c r="D404" s="126"/>
      <c r="E404" s="126"/>
      <c r="F404" s="126"/>
      <c r="G404" s="126"/>
      <c r="H404" s="126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  <c r="AB404" s="127"/>
      <c r="AC404" s="127"/>
    </row>
    <row r="405" spans="1:29" s="128" customFormat="1">
      <c r="A405" s="124"/>
      <c r="C405" s="126"/>
      <c r="D405" s="126"/>
      <c r="E405" s="126"/>
      <c r="F405" s="126"/>
      <c r="G405" s="126"/>
      <c r="H405" s="126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  <c r="AB405" s="127"/>
      <c r="AC405" s="127"/>
    </row>
    <row r="406" spans="1:29" s="128" customFormat="1">
      <c r="A406" s="124"/>
      <c r="C406" s="126"/>
      <c r="D406" s="126"/>
      <c r="E406" s="126"/>
      <c r="F406" s="126"/>
      <c r="G406" s="126"/>
      <c r="H406" s="126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  <c r="AB406" s="127"/>
      <c r="AC406" s="127"/>
    </row>
    <row r="407" spans="1:29" s="128" customFormat="1">
      <c r="A407" s="124"/>
      <c r="C407" s="126"/>
      <c r="D407" s="126"/>
      <c r="E407" s="126"/>
      <c r="F407" s="126"/>
      <c r="G407" s="126"/>
      <c r="H407" s="126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  <c r="AB407" s="127"/>
      <c r="AC407" s="127"/>
    </row>
    <row r="408" spans="1:29" s="128" customFormat="1">
      <c r="A408" s="124"/>
      <c r="C408" s="126"/>
      <c r="D408" s="126"/>
      <c r="E408" s="126"/>
      <c r="F408" s="126"/>
      <c r="G408" s="126"/>
      <c r="H408" s="126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  <c r="AB408" s="127"/>
      <c r="AC408" s="127"/>
    </row>
    <row r="409" spans="1:29" s="128" customFormat="1">
      <c r="A409" s="124"/>
      <c r="C409" s="126"/>
      <c r="D409" s="126"/>
      <c r="E409" s="126"/>
      <c r="F409" s="126"/>
      <c r="G409" s="126"/>
      <c r="H409" s="126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  <c r="AB409" s="127"/>
      <c r="AC409" s="127"/>
    </row>
    <row r="410" spans="1:29" s="128" customFormat="1">
      <c r="A410" s="124"/>
      <c r="C410" s="126"/>
      <c r="D410" s="126"/>
      <c r="E410" s="126"/>
      <c r="F410" s="126"/>
      <c r="G410" s="126"/>
      <c r="H410" s="126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  <c r="AB410" s="127"/>
      <c r="AC410" s="127"/>
    </row>
    <row r="411" spans="1:29" s="128" customFormat="1">
      <c r="A411" s="124"/>
      <c r="C411" s="126"/>
      <c r="D411" s="126"/>
      <c r="E411" s="126"/>
      <c r="F411" s="126"/>
      <c r="G411" s="126"/>
      <c r="H411" s="126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  <c r="AB411" s="127"/>
      <c r="AC411" s="127"/>
    </row>
    <row r="412" spans="1:29" s="128" customFormat="1">
      <c r="A412" s="124"/>
      <c r="C412" s="126"/>
      <c r="D412" s="126"/>
      <c r="E412" s="126"/>
      <c r="F412" s="126"/>
      <c r="G412" s="126"/>
      <c r="H412" s="126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  <c r="AB412" s="127"/>
      <c r="AC412" s="127"/>
    </row>
    <row r="413" spans="1:29" s="128" customFormat="1">
      <c r="A413" s="124"/>
      <c r="C413" s="126"/>
      <c r="D413" s="126"/>
      <c r="E413" s="126"/>
      <c r="F413" s="126"/>
      <c r="G413" s="126"/>
      <c r="H413" s="126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  <c r="AB413" s="127"/>
      <c r="AC413" s="127"/>
    </row>
    <row r="414" spans="1:29" s="128" customFormat="1">
      <c r="A414" s="124"/>
      <c r="C414" s="126"/>
      <c r="D414" s="126"/>
      <c r="E414" s="126"/>
      <c r="F414" s="126"/>
      <c r="G414" s="126"/>
      <c r="H414" s="126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  <c r="AB414" s="127"/>
      <c r="AC414" s="127"/>
    </row>
    <row r="415" spans="1:29" s="128" customFormat="1">
      <c r="A415" s="124"/>
      <c r="C415" s="126"/>
      <c r="D415" s="126"/>
      <c r="E415" s="126"/>
      <c r="F415" s="126"/>
      <c r="G415" s="126"/>
      <c r="H415" s="126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  <c r="AB415" s="127"/>
      <c r="AC415" s="127"/>
    </row>
    <row r="416" spans="1:29" s="128" customFormat="1">
      <c r="A416" s="124"/>
      <c r="C416" s="126"/>
      <c r="D416" s="126"/>
      <c r="E416" s="126"/>
      <c r="F416" s="126"/>
      <c r="G416" s="126"/>
      <c r="H416" s="126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  <c r="AB416" s="127"/>
      <c r="AC416" s="127"/>
    </row>
    <row r="417" spans="1:29" s="128" customFormat="1">
      <c r="A417" s="124"/>
      <c r="C417" s="126"/>
      <c r="D417" s="126"/>
      <c r="E417" s="126"/>
      <c r="F417" s="126"/>
      <c r="G417" s="126"/>
      <c r="H417" s="126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  <c r="AB417" s="127"/>
      <c r="AC417" s="127"/>
    </row>
    <row r="418" spans="1:29" s="128" customFormat="1">
      <c r="A418" s="124"/>
      <c r="C418" s="126"/>
      <c r="D418" s="126"/>
      <c r="E418" s="126"/>
      <c r="F418" s="126"/>
      <c r="G418" s="126"/>
      <c r="H418" s="126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  <c r="AB418" s="127"/>
      <c r="AC418" s="127"/>
    </row>
    <row r="419" spans="1:29" s="128" customFormat="1">
      <c r="A419" s="124"/>
      <c r="C419" s="126"/>
      <c r="D419" s="126"/>
      <c r="E419" s="126"/>
      <c r="F419" s="126"/>
      <c r="G419" s="126"/>
      <c r="H419" s="126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  <c r="AB419" s="127"/>
      <c r="AC419" s="127"/>
    </row>
    <row r="420" spans="1:29" s="128" customFormat="1">
      <c r="A420" s="124"/>
      <c r="C420" s="126"/>
      <c r="D420" s="126"/>
      <c r="E420" s="126"/>
      <c r="F420" s="126"/>
      <c r="G420" s="126"/>
      <c r="H420" s="126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  <c r="AB420" s="127"/>
      <c r="AC420" s="127"/>
    </row>
    <row r="421" spans="1:29" s="128" customFormat="1">
      <c r="A421" s="124"/>
      <c r="C421" s="126"/>
      <c r="D421" s="126"/>
      <c r="E421" s="126"/>
      <c r="F421" s="126"/>
      <c r="G421" s="126"/>
      <c r="H421" s="126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  <c r="AB421" s="127"/>
      <c r="AC421" s="127"/>
    </row>
    <row r="422" spans="1:29" s="128" customFormat="1">
      <c r="A422" s="124"/>
      <c r="C422" s="126"/>
      <c r="D422" s="126"/>
      <c r="E422" s="126"/>
      <c r="F422" s="126"/>
      <c r="G422" s="126"/>
      <c r="H422" s="126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  <c r="AB422" s="127"/>
      <c r="AC422" s="127"/>
    </row>
    <row r="423" spans="1:29" s="128" customFormat="1">
      <c r="A423" s="124"/>
      <c r="C423" s="126"/>
      <c r="D423" s="126"/>
      <c r="E423" s="126"/>
      <c r="F423" s="126"/>
      <c r="G423" s="126"/>
      <c r="H423" s="126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  <c r="AB423" s="127"/>
      <c r="AC423" s="127"/>
    </row>
    <row r="424" spans="1:29" s="128" customFormat="1">
      <c r="A424" s="124"/>
      <c r="C424" s="126"/>
      <c r="D424" s="126"/>
      <c r="E424" s="126"/>
      <c r="F424" s="126"/>
      <c r="G424" s="126"/>
      <c r="H424" s="126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  <c r="AB424" s="127"/>
      <c r="AC424" s="127"/>
    </row>
    <row r="425" spans="1:29" s="128" customFormat="1">
      <c r="A425" s="124"/>
      <c r="C425" s="126"/>
      <c r="D425" s="126"/>
      <c r="E425" s="126"/>
      <c r="F425" s="126"/>
      <c r="G425" s="126"/>
      <c r="H425" s="126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  <c r="AB425" s="127"/>
      <c r="AC425" s="127"/>
    </row>
    <row r="426" spans="1:29" s="128" customFormat="1">
      <c r="A426" s="124"/>
      <c r="C426" s="126"/>
      <c r="D426" s="126"/>
      <c r="E426" s="126"/>
      <c r="F426" s="126"/>
      <c r="G426" s="126"/>
      <c r="H426" s="126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  <c r="AB426" s="127"/>
      <c r="AC426" s="127"/>
    </row>
    <row r="427" spans="1:29" s="128" customFormat="1">
      <c r="A427" s="124"/>
      <c r="C427" s="126"/>
      <c r="D427" s="126"/>
      <c r="E427" s="126"/>
      <c r="F427" s="126"/>
      <c r="G427" s="126"/>
      <c r="H427" s="126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  <c r="AB427" s="127"/>
      <c r="AC427" s="127"/>
    </row>
    <row r="428" spans="1:29" s="128" customFormat="1">
      <c r="A428" s="124"/>
      <c r="C428" s="126"/>
      <c r="D428" s="126"/>
      <c r="E428" s="126"/>
      <c r="F428" s="126"/>
      <c r="G428" s="126"/>
      <c r="H428" s="126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  <c r="AB428" s="127"/>
      <c r="AC428" s="127"/>
    </row>
    <row r="429" spans="1:29" s="128" customFormat="1">
      <c r="A429" s="124"/>
      <c r="C429" s="126"/>
      <c r="D429" s="126"/>
      <c r="E429" s="126"/>
      <c r="F429" s="126"/>
      <c r="G429" s="126"/>
      <c r="H429" s="126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  <c r="AB429" s="127"/>
      <c r="AC429" s="127"/>
    </row>
    <row r="430" spans="1:29" s="128" customFormat="1">
      <c r="A430" s="124"/>
      <c r="C430" s="126"/>
      <c r="D430" s="126"/>
      <c r="E430" s="126"/>
      <c r="F430" s="126"/>
      <c r="G430" s="126"/>
      <c r="H430" s="126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  <c r="AB430" s="127"/>
      <c r="AC430" s="127"/>
    </row>
    <row r="431" spans="1:29" s="128" customFormat="1">
      <c r="A431" s="124"/>
      <c r="C431" s="126"/>
      <c r="D431" s="126"/>
      <c r="E431" s="126"/>
      <c r="F431" s="126"/>
      <c r="G431" s="126"/>
      <c r="H431" s="126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</row>
    <row r="432" spans="1:29" s="128" customFormat="1">
      <c r="A432" s="124"/>
      <c r="C432" s="126"/>
      <c r="D432" s="126"/>
      <c r="E432" s="126"/>
      <c r="F432" s="126"/>
      <c r="G432" s="126"/>
      <c r="H432" s="126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</row>
    <row r="433" spans="1:29" s="128" customFormat="1">
      <c r="A433" s="124"/>
      <c r="C433" s="126"/>
      <c r="D433" s="126"/>
      <c r="E433" s="126"/>
      <c r="F433" s="126"/>
      <c r="G433" s="126"/>
      <c r="H433" s="126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</row>
    <row r="434" spans="1:29" s="128" customFormat="1">
      <c r="A434" s="124"/>
      <c r="C434" s="126"/>
      <c r="D434" s="126"/>
      <c r="E434" s="126"/>
      <c r="F434" s="126"/>
      <c r="G434" s="126"/>
      <c r="H434" s="126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</row>
    <row r="435" spans="1:29" s="128" customFormat="1">
      <c r="A435" s="124"/>
      <c r="C435" s="126"/>
      <c r="D435" s="126"/>
      <c r="E435" s="126"/>
      <c r="F435" s="126"/>
      <c r="G435" s="126"/>
      <c r="H435" s="126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</row>
    <row r="436" spans="1:29" s="128" customFormat="1">
      <c r="A436" s="124"/>
      <c r="C436" s="126"/>
      <c r="D436" s="126"/>
      <c r="E436" s="126"/>
      <c r="F436" s="126"/>
      <c r="G436" s="126"/>
      <c r="H436" s="126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</row>
    <row r="437" spans="1:29" s="128" customFormat="1">
      <c r="A437" s="124"/>
      <c r="C437" s="126"/>
      <c r="D437" s="126"/>
      <c r="E437" s="126"/>
      <c r="F437" s="126"/>
      <c r="G437" s="126"/>
      <c r="H437" s="126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</row>
    <row r="438" spans="1:29" s="128" customFormat="1">
      <c r="A438" s="124"/>
      <c r="C438" s="126"/>
      <c r="D438" s="126"/>
      <c r="E438" s="126"/>
      <c r="F438" s="126"/>
      <c r="G438" s="126"/>
      <c r="H438" s="126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</row>
    <row r="439" spans="1:29" s="128" customFormat="1">
      <c r="A439" s="124"/>
      <c r="C439" s="126"/>
      <c r="D439" s="126"/>
      <c r="E439" s="126"/>
      <c r="F439" s="126"/>
      <c r="G439" s="126"/>
      <c r="H439" s="126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</row>
    <row r="440" spans="1:29" s="128" customFormat="1">
      <c r="A440" s="124"/>
      <c r="C440" s="126"/>
      <c r="D440" s="126"/>
      <c r="E440" s="126"/>
      <c r="F440" s="126"/>
      <c r="G440" s="126"/>
      <c r="H440" s="126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</row>
    <row r="441" spans="1:29" s="128" customFormat="1">
      <c r="A441" s="124"/>
      <c r="C441" s="126"/>
      <c r="D441" s="126"/>
      <c r="E441" s="126"/>
      <c r="F441" s="126"/>
      <c r="G441" s="126"/>
      <c r="H441" s="126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</row>
    <row r="442" spans="1:29" s="128" customFormat="1">
      <c r="A442" s="124"/>
      <c r="C442" s="126"/>
      <c r="D442" s="126"/>
      <c r="E442" s="126"/>
      <c r="F442" s="126"/>
      <c r="G442" s="126"/>
      <c r="H442" s="126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</row>
    <row r="443" spans="1:29" s="128" customFormat="1">
      <c r="A443" s="124"/>
      <c r="C443" s="126"/>
      <c r="D443" s="126"/>
      <c r="E443" s="126"/>
      <c r="F443" s="126"/>
      <c r="G443" s="126"/>
      <c r="H443" s="126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</row>
    <row r="444" spans="1:29" s="128" customFormat="1">
      <c r="A444" s="124"/>
      <c r="C444" s="126"/>
      <c r="D444" s="126"/>
      <c r="E444" s="126"/>
      <c r="F444" s="126"/>
      <c r="G444" s="126"/>
      <c r="H444" s="126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</row>
    <row r="445" spans="1:29" s="128" customFormat="1">
      <c r="A445" s="124"/>
      <c r="C445" s="126"/>
      <c r="D445" s="126"/>
      <c r="E445" s="126"/>
      <c r="F445" s="126"/>
      <c r="G445" s="126"/>
      <c r="H445" s="126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</row>
    <row r="446" spans="1:29" s="128" customFormat="1">
      <c r="A446" s="124"/>
      <c r="C446" s="126"/>
      <c r="D446" s="126"/>
      <c r="E446" s="126"/>
      <c r="F446" s="126"/>
      <c r="G446" s="126"/>
      <c r="H446" s="126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</row>
    <row r="447" spans="1:29" s="128" customFormat="1">
      <c r="A447" s="124"/>
      <c r="C447" s="126"/>
      <c r="D447" s="126"/>
      <c r="E447" s="126"/>
      <c r="F447" s="126"/>
      <c r="G447" s="126"/>
      <c r="H447" s="126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</row>
    <row r="448" spans="1:29" s="128" customFormat="1">
      <c r="A448" s="124"/>
      <c r="C448" s="126"/>
      <c r="D448" s="126"/>
      <c r="E448" s="126"/>
      <c r="F448" s="126"/>
      <c r="G448" s="126"/>
      <c r="H448" s="126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</row>
    <row r="449" spans="1:29" s="128" customFormat="1">
      <c r="A449" s="124"/>
      <c r="C449" s="126"/>
      <c r="D449" s="126"/>
      <c r="E449" s="126"/>
      <c r="F449" s="126"/>
      <c r="G449" s="126"/>
      <c r="H449" s="126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</row>
    <row r="450" spans="1:29" s="128" customFormat="1">
      <c r="A450" s="124"/>
      <c r="C450" s="126"/>
      <c r="D450" s="126"/>
      <c r="E450" s="126"/>
      <c r="F450" s="126"/>
      <c r="G450" s="126"/>
      <c r="H450" s="126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</row>
    <row r="451" spans="1:29" s="128" customFormat="1">
      <c r="A451" s="124"/>
      <c r="C451" s="126"/>
      <c r="D451" s="126"/>
      <c r="E451" s="126"/>
      <c r="F451" s="126"/>
      <c r="G451" s="126"/>
      <c r="H451" s="126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</row>
    <row r="452" spans="1:29" s="128" customFormat="1">
      <c r="A452" s="124"/>
      <c r="C452" s="126"/>
      <c r="D452" s="126"/>
      <c r="E452" s="126"/>
      <c r="F452" s="126"/>
      <c r="G452" s="126"/>
      <c r="H452" s="126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</row>
    <row r="453" spans="1:29" s="128" customFormat="1">
      <c r="A453" s="124"/>
      <c r="C453" s="126"/>
      <c r="D453" s="126"/>
      <c r="E453" s="126"/>
      <c r="F453" s="126"/>
      <c r="G453" s="126"/>
      <c r="H453" s="126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</row>
    <row r="454" spans="1:29" s="128" customFormat="1">
      <c r="A454" s="124"/>
      <c r="C454" s="126"/>
      <c r="D454" s="126"/>
      <c r="E454" s="126"/>
      <c r="F454" s="126"/>
      <c r="G454" s="126"/>
      <c r="H454" s="126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</row>
    <row r="455" spans="1:29" s="128" customFormat="1">
      <c r="A455" s="124"/>
      <c r="C455" s="126"/>
      <c r="D455" s="126"/>
      <c r="E455" s="126"/>
      <c r="F455" s="126"/>
      <c r="G455" s="126"/>
      <c r="H455" s="126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</row>
    <row r="456" spans="1:29" s="128" customFormat="1">
      <c r="A456" s="124"/>
      <c r="C456" s="126"/>
      <c r="D456" s="126"/>
      <c r="E456" s="126"/>
      <c r="F456" s="126"/>
      <c r="G456" s="126"/>
      <c r="H456" s="126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</row>
    <row r="457" spans="1:29" s="128" customFormat="1">
      <c r="A457" s="124"/>
      <c r="C457" s="126"/>
      <c r="D457" s="126"/>
      <c r="E457" s="126"/>
      <c r="F457" s="126"/>
      <c r="G457" s="126"/>
      <c r="H457" s="126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</row>
    <row r="458" spans="1:29" s="128" customFormat="1">
      <c r="A458" s="124"/>
      <c r="C458" s="126"/>
      <c r="D458" s="126"/>
      <c r="E458" s="126"/>
      <c r="F458" s="126"/>
      <c r="G458" s="126"/>
      <c r="H458" s="126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</row>
    <row r="459" spans="1:29" s="128" customFormat="1">
      <c r="A459" s="124"/>
      <c r="C459" s="126"/>
      <c r="D459" s="126"/>
      <c r="E459" s="126"/>
      <c r="F459" s="126"/>
      <c r="G459" s="126"/>
      <c r="H459" s="126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</row>
    <row r="460" spans="1:29" s="128" customFormat="1">
      <c r="A460" s="124"/>
      <c r="C460" s="126"/>
      <c r="D460" s="126"/>
      <c r="E460" s="126"/>
      <c r="F460" s="126"/>
      <c r="G460" s="126"/>
      <c r="H460" s="126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</row>
    <row r="461" spans="1:29" s="128" customFormat="1">
      <c r="A461" s="124"/>
      <c r="C461" s="126"/>
      <c r="D461" s="126"/>
      <c r="E461" s="126"/>
      <c r="F461" s="126"/>
      <c r="G461" s="126"/>
      <c r="H461" s="126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</row>
    <row r="462" spans="1:29" s="128" customFormat="1">
      <c r="A462" s="124"/>
      <c r="C462" s="126"/>
      <c r="D462" s="126"/>
      <c r="E462" s="126"/>
      <c r="F462" s="126"/>
      <c r="G462" s="126"/>
      <c r="H462" s="126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</row>
    <row r="463" spans="1:29" s="128" customFormat="1">
      <c r="A463" s="124"/>
      <c r="C463" s="126"/>
      <c r="D463" s="126"/>
      <c r="E463" s="126"/>
      <c r="F463" s="126"/>
      <c r="G463" s="126"/>
      <c r="H463" s="126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</row>
    <row r="464" spans="1:29" s="128" customFormat="1">
      <c r="A464" s="124"/>
      <c r="C464" s="126"/>
      <c r="D464" s="126"/>
      <c r="E464" s="126"/>
      <c r="F464" s="126"/>
      <c r="G464" s="126"/>
      <c r="H464" s="126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</row>
    <row r="465" spans="1:29" s="128" customFormat="1">
      <c r="A465" s="124"/>
      <c r="C465" s="126"/>
      <c r="D465" s="126"/>
      <c r="E465" s="126"/>
      <c r="F465" s="126"/>
      <c r="G465" s="126"/>
      <c r="H465" s="126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</row>
    <row r="466" spans="1:29" s="128" customFormat="1">
      <c r="A466" s="124"/>
      <c r="C466" s="126"/>
      <c r="D466" s="126"/>
      <c r="E466" s="126"/>
      <c r="F466" s="126"/>
      <c r="G466" s="126"/>
      <c r="H466" s="126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</row>
    <row r="467" spans="1:29" s="128" customFormat="1">
      <c r="A467" s="124"/>
      <c r="C467" s="126"/>
      <c r="D467" s="126"/>
      <c r="E467" s="126"/>
      <c r="F467" s="126"/>
      <c r="G467" s="126"/>
      <c r="H467" s="126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</row>
    <row r="468" spans="1:29" s="128" customFormat="1">
      <c r="A468" s="124"/>
      <c r="C468" s="126"/>
      <c r="D468" s="126"/>
      <c r="E468" s="126"/>
      <c r="F468" s="126"/>
      <c r="G468" s="126"/>
      <c r="H468" s="126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</row>
    <row r="469" spans="1:29" s="128" customFormat="1">
      <c r="A469" s="124"/>
      <c r="C469" s="126"/>
      <c r="D469" s="126"/>
      <c r="E469" s="126"/>
      <c r="F469" s="126"/>
      <c r="G469" s="126"/>
      <c r="H469" s="126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</row>
    <row r="470" spans="1:29" s="128" customFormat="1">
      <c r="A470" s="124"/>
      <c r="C470" s="126"/>
      <c r="D470" s="126"/>
      <c r="E470" s="126"/>
      <c r="F470" s="126"/>
      <c r="G470" s="126"/>
      <c r="H470" s="126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</row>
    <row r="471" spans="1:29" s="128" customFormat="1">
      <c r="A471" s="124"/>
      <c r="C471" s="126"/>
      <c r="D471" s="126"/>
      <c r="E471" s="126"/>
      <c r="F471" s="126"/>
      <c r="G471" s="126"/>
      <c r="H471" s="126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</row>
    <row r="472" spans="1:29" s="128" customFormat="1">
      <c r="A472" s="124"/>
      <c r="C472" s="126"/>
      <c r="D472" s="126"/>
      <c r="E472" s="126"/>
      <c r="F472" s="126"/>
      <c r="G472" s="126"/>
      <c r="H472" s="126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</row>
    <row r="473" spans="1:29" s="128" customFormat="1">
      <c r="A473" s="124"/>
      <c r="C473" s="126"/>
      <c r="D473" s="126"/>
      <c r="E473" s="126"/>
      <c r="F473" s="126"/>
      <c r="G473" s="126"/>
      <c r="H473" s="126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</row>
    <row r="474" spans="1:29" s="128" customFormat="1">
      <c r="A474" s="124"/>
      <c r="C474" s="126"/>
      <c r="D474" s="126"/>
      <c r="E474" s="126"/>
      <c r="F474" s="126"/>
      <c r="G474" s="126"/>
      <c r="H474" s="126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</row>
    <row r="475" spans="1:29" s="128" customFormat="1">
      <c r="A475" s="124"/>
      <c r="C475" s="126"/>
      <c r="D475" s="126"/>
      <c r="E475" s="126"/>
      <c r="F475" s="126"/>
      <c r="G475" s="126"/>
      <c r="H475" s="126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</row>
    <row r="476" spans="1:29" s="128" customFormat="1">
      <c r="A476" s="124"/>
      <c r="C476" s="126"/>
      <c r="D476" s="126"/>
      <c r="E476" s="126"/>
      <c r="F476" s="126"/>
      <c r="G476" s="126"/>
      <c r="H476" s="126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</row>
    <row r="477" spans="1:29" s="128" customFormat="1">
      <c r="A477" s="124"/>
      <c r="C477" s="126"/>
      <c r="D477" s="126"/>
      <c r="E477" s="126"/>
      <c r="F477" s="126"/>
      <c r="G477" s="126"/>
      <c r="H477" s="126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</row>
    <row r="478" spans="1:29" s="128" customFormat="1">
      <c r="A478" s="124"/>
      <c r="C478" s="126"/>
      <c r="D478" s="126"/>
      <c r="E478" s="126"/>
      <c r="F478" s="126"/>
      <c r="G478" s="126"/>
      <c r="H478" s="126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</row>
    <row r="479" spans="1:29" s="128" customFormat="1">
      <c r="A479" s="124"/>
      <c r="C479" s="126"/>
      <c r="D479" s="126"/>
      <c r="E479" s="126"/>
      <c r="F479" s="126"/>
      <c r="G479" s="126"/>
      <c r="H479" s="126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</row>
    <row r="480" spans="1:29" s="128" customFormat="1">
      <c r="A480" s="124"/>
      <c r="C480" s="126"/>
      <c r="D480" s="126"/>
      <c r="E480" s="126"/>
      <c r="F480" s="126"/>
      <c r="G480" s="126"/>
      <c r="H480" s="126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</row>
    <row r="481" spans="1:29" s="128" customFormat="1">
      <c r="A481" s="124"/>
      <c r="C481" s="126"/>
      <c r="D481" s="126"/>
      <c r="E481" s="126"/>
      <c r="F481" s="126"/>
      <c r="G481" s="126"/>
      <c r="H481" s="126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</row>
    <row r="482" spans="1:29" s="128" customFormat="1">
      <c r="A482" s="124"/>
      <c r="C482" s="126"/>
      <c r="D482" s="126"/>
      <c r="E482" s="126"/>
      <c r="F482" s="126"/>
      <c r="G482" s="126"/>
      <c r="H482" s="126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</row>
    <row r="483" spans="1:29" s="128" customFormat="1">
      <c r="A483" s="124"/>
      <c r="C483" s="126"/>
      <c r="D483" s="126"/>
      <c r="E483" s="126"/>
      <c r="F483" s="126"/>
      <c r="G483" s="126"/>
      <c r="H483" s="126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</row>
    <row r="484" spans="1:29" s="128" customFormat="1">
      <c r="A484" s="124"/>
      <c r="C484" s="126"/>
      <c r="D484" s="126"/>
      <c r="E484" s="126"/>
      <c r="F484" s="126"/>
      <c r="G484" s="126"/>
      <c r="H484" s="126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</row>
    <row r="485" spans="1:29" s="128" customFormat="1">
      <c r="A485" s="124"/>
      <c r="C485" s="126"/>
      <c r="D485" s="126"/>
      <c r="E485" s="126"/>
      <c r="F485" s="126"/>
      <c r="G485" s="126"/>
      <c r="H485" s="126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</row>
    <row r="486" spans="1:29" s="128" customFormat="1">
      <c r="A486" s="124"/>
      <c r="C486" s="126"/>
      <c r="D486" s="126"/>
      <c r="E486" s="126"/>
      <c r="F486" s="126"/>
      <c r="G486" s="126"/>
      <c r="H486" s="126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</row>
    <row r="487" spans="1:29" s="128" customFormat="1">
      <c r="A487" s="124"/>
      <c r="C487" s="126"/>
      <c r="D487" s="126"/>
      <c r="E487" s="126"/>
      <c r="F487" s="126"/>
      <c r="G487" s="126"/>
      <c r="H487" s="126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</row>
    <row r="488" spans="1:29" s="128" customFormat="1">
      <c r="A488" s="124"/>
      <c r="C488" s="126"/>
      <c r="D488" s="126"/>
      <c r="E488" s="126"/>
      <c r="F488" s="126"/>
      <c r="G488" s="126"/>
      <c r="H488" s="126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</row>
    <row r="489" spans="1:29" s="128" customFormat="1">
      <c r="A489" s="124"/>
      <c r="C489" s="126"/>
      <c r="D489" s="126"/>
      <c r="E489" s="126"/>
      <c r="F489" s="126"/>
      <c r="G489" s="126"/>
      <c r="H489" s="126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</row>
    <row r="490" spans="1:29" s="128" customFormat="1">
      <c r="A490" s="124"/>
      <c r="C490" s="126"/>
      <c r="D490" s="126"/>
      <c r="E490" s="126"/>
      <c r="F490" s="126"/>
      <c r="G490" s="126"/>
      <c r="H490" s="126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</row>
    <row r="491" spans="1:29" s="128" customFormat="1">
      <c r="A491" s="124"/>
      <c r="C491" s="126"/>
      <c r="D491" s="126"/>
      <c r="E491" s="126"/>
      <c r="F491" s="126"/>
      <c r="G491" s="126"/>
      <c r="H491" s="126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</row>
    <row r="492" spans="1:29" s="128" customFormat="1">
      <c r="A492" s="124"/>
      <c r="C492" s="126"/>
      <c r="D492" s="126"/>
      <c r="E492" s="126"/>
      <c r="F492" s="126"/>
      <c r="G492" s="126"/>
      <c r="H492" s="126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</row>
    <row r="493" spans="1:29" s="128" customFormat="1">
      <c r="A493" s="124"/>
      <c r="C493" s="126"/>
      <c r="D493" s="126"/>
      <c r="E493" s="126"/>
      <c r="F493" s="126"/>
      <c r="G493" s="126"/>
      <c r="H493" s="126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</row>
    <row r="494" spans="1:29" s="128" customFormat="1">
      <c r="A494" s="124"/>
      <c r="C494" s="126"/>
      <c r="D494" s="126"/>
      <c r="E494" s="126"/>
      <c r="F494" s="126"/>
      <c r="G494" s="126"/>
      <c r="H494" s="126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</row>
    <row r="495" spans="1:29" s="128" customFormat="1">
      <c r="A495" s="124"/>
      <c r="C495" s="126"/>
      <c r="D495" s="126"/>
      <c r="E495" s="126"/>
      <c r="F495" s="126"/>
      <c r="G495" s="126"/>
      <c r="H495" s="126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</row>
    <row r="496" spans="1:29" s="128" customFormat="1">
      <c r="A496" s="124"/>
      <c r="C496" s="126"/>
      <c r="D496" s="126"/>
      <c r="E496" s="126"/>
      <c r="F496" s="126"/>
      <c r="G496" s="126"/>
      <c r="H496" s="126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</row>
    <row r="497" spans="1:29" s="128" customFormat="1">
      <c r="A497" s="124"/>
      <c r="C497" s="126"/>
      <c r="D497" s="126"/>
      <c r="E497" s="126"/>
      <c r="F497" s="126"/>
      <c r="G497" s="126"/>
      <c r="H497" s="126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</row>
    <row r="498" spans="1:29" s="128" customFormat="1">
      <c r="A498" s="124"/>
      <c r="C498" s="126"/>
      <c r="D498" s="126"/>
      <c r="E498" s="126"/>
      <c r="F498" s="126"/>
      <c r="G498" s="126"/>
      <c r="H498" s="126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</row>
    <row r="499" spans="1:29" s="128" customFormat="1">
      <c r="A499" s="124"/>
      <c r="C499" s="126"/>
      <c r="D499" s="126"/>
      <c r="E499" s="126"/>
      <c r="F499" s="126"/>
      <c r="G499" s="126"/>
      <c r="H499" s="126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</row>
    <row r="500" spans="1:29" s="128" customFormat="1">
      <c r="A500" s="124"/>
      <c r="C500" s="126"/>
      <c r="D500" s="126"/>
      <c r="E500" s="126"/>
      <c r="F500" s="126"/>
      <c r="G500" s="126"/>
      <c r="H500" s="126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</row>
    <row r="501" spans="1:29" s="128" customFormat="1">
      <c r="A501" s="124"/>
      <c r="C501" s="126"/>
      <c r="D501" s="126"/>
      <c r="E501" s="126"/>
      <c r="F501" s="126"/>
      <c r="G501" s="126"/>
      <c r="H501" s="126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</row>
    <row r="502" spans="1:29" s="128" customFormat="1">
      <c r="A502" s="124"/>
      <c r="C502" s="126"/>
      <c r="D502" s="126"/>
      <c r="E502" s="126"/>
      <c r="F502" s="126"/>
      <c r="G502" s="126"/>
      <c r="H502" s="126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</row>
    <row r="503" spans="1:29" s="128" customFormat="1">
      <c r="A503" s="124"/>
      <c r="C503" s="126"/>
      <c r="D503" s="126"/>
      <c r="E503" s="126"/>
      <c r="F503" s="126"/>
      <c r="G503" s="126"/>
      <c r="H503" s="126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</row>
    <row r="504" spans="1:29" s="128" customFormat="1">
      <c r="A504" s="124"/>
      <c r="C504" s="126"/>
      <c r="D504" s="126"/>
      <c r="E504" s="126"/>
      <c r="F504" s="126"/>
      <c r="G504" s="126"/>
      <c r="H504" s="126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  <c r="AC504" s="127"/>
    </row>
    <row r="505" spans="1:29" s="128" customFormat="1">
      <c r="A505" s="124"/>
      <c r="C505" s="126"/>
      <c r="D505" s="126"/>
      <c r="E505" s="126"/>
      <c r="F505" s="126"/>
      <c r="G505" s="126"/>
      <c r="H505" s="126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  <c r="AC505" s="127"/>
    </row>
    <row r="506" spans="1:29" s="128" customFormat="1">
      <c r="A506" s="124"/>
      <c r="C506" s="126"/>
      <c r="D506" s="126"/>
      <c r="E506" s="126"/>
      <c r="F506" s="126"/>
      <c r="G506" s="126"/>
      <c r="H506" s="126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  <c r="AC506" s="127"/>
    </row>
    <row r="507" spans="1:29" s="128" customFormat="1">
      <c r="A507" s="124"/>
      <c r="C507" s="126"/>
      <c r="D507" s="126"/>
      <c r="E507" s="126"/>
      <c r="F507" s="126"/>
      <c r="G507" s="126"/>
      <c r="H507" s="126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  <c r="AC507" s="127"/>
    </row>
    <row r="508" spans="1:29" s="128" customFormat="1">
      <c r="A508" s="124"/>
      <c r="C508" s="126"/>
      <c r="D508" s="126"/>
      <c r="E508" s="126"/>
      <c r="F508" s="126"/>
      <c r="G508" s="126"/>
      <c r="H508" s="126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  <c r="AC508" s="127"/>
    </row>
    <row r="509" spans="1:29" s="128" customFormat="1">
      <c r="A509" s="124"/>
      <c r="C509" s="126"/>
      <c r="D509" s="126"/>
      <c r="E509" s="126"/>
      <c r="F509" s="126"/>
      <c r="G509" s="126"/>
      <c r="H509" s="126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  <c r="AC509" s="127"/>
    </row>
    <row r="510" spans="1:29" s="128" customFormat="1">
      <c r="A510" s="124"/>
      <c r="C510" s="126"/>
      <c r="D510" s="126"/>
      <c r="E510" s="126"/>
      <c r="F510" s="126"/>
      <c r="G510" s="126"/>
      <c r="H510" s="126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  <c r="AC510" s="127"/>
    </row>
    <row r="511" spans="1:29" s="128" customFormat="1">
      <c r="A511" s="124"/>
      <c r="C511" s="126"/>
      <c r="D511" s="126"/>
      <c r="E511" s="126"/>
      <c r="F511" s="126"/>
      <c r="G511" s="126"/>
      <c r="H511" s="126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  <c r="AC511" s="127"/>
    </row>
    <row r="512" spans="1:29" s="128" customFormat="1">
      <c r="A512" s="124"/>
      <c r="C512" s="126"/>
      <c r="D512" s="126"/>
      <c r="E512" s="126"/>
      <c r="F512" s="126"/>
      <c r="G512" s="126"/>
      <c r="H512" s="126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  <c r="AC512" s="127"/>
    </row>
    <row r="513" spans="1:29" s="128" customFormat="1">
      <c r="A513" s="124"/>
      <c r="C513" s="126"/>
      <c r="D513" s="126"/>
      <c r="E513" s="126"/>
      <c r="F513" s="126"/>
      <c r="G513" s="126"/>
      <c r="H513" s="126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  <c r="AC513" s="127"/>
    </row>
    <row r="514" spans="1:29" s="128" customFormat="1">
      <c r="A514" s="124"/>
      <c r="C514" s="126"/>
      <c r="D514" s="126"/>
      <c r="E514" s="126"/>
      <c r="F514" s="126"/>
      <c r="G514" s="126"/>
      <c r="H514" s="126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  <c r="AC514" s="127"/>
    </row>
    <row r="515" spans="1:29" s="128" customFormat="1">
      <c r="A515" s="124"/>
      <c r="C515" s="126"/>
      <c r="D515" s="126"/>
      <c r="E515" s="126"/>
      <c r="F515" s="126"/>
      <c r="G515" s="126"/>
      <c r="H515" s="126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  <c r="AC515" s="127"/>
    </row>
    <row r="516" spans="1:29" s="128" customFormat="1">
      <c r="A516" s="124"/>
      <c r="C516" s="126"/>
      <c r="D516" s="126"/>
      <c r="E516" s="126"/>
      <c r="F516" s="126"/>
      <c r="G516" s="126"/>
      <c r="H516" s="126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</row>
    <row r="517" spans="1:29" s="128" customFormat="1">
      <c r="A517" s="124"/>
      <c r="C517" s="126"/>
      <c r="D517" s="126"/>
      <c r="E517" s="126"/>
      <c r="F517" s="126"/>
      <c r="G517" s="126"/>
      <c r="H517" s="126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</row>
    <row r="518" spans="1:29" s="128" customFormat="1">
      <c r="A518" s="124"/>
      <c r="C518" s="126"/>
      <c r="D518" s="126"/>
      <c r="E518" s="126"/>
      <c r="F518" s="126"/>
      <c r="G518" s="126"/>
      <c r="H518" s="126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  <c r="AC518" s="127"/>
    </row>
    <row r="519" spans="1:29" s="128" customFormat="1">
      <c r="A519" s="124"/>
      <c r="C519" s="126"/>
      <c r="D519" s="126"/>
      <c r="E519" s="126"/>
      <c r="F519" s="126"/>
      <c r="G519" s="126"/>
      <c r="H519" s="126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  <c r="AC519" s="127"/>
    </row>
    <row r="520" spans="1:29" s="128" customFormat="1">
      <c r="A520" s="124"/>
      <c r="C520" s="126"/>
      <c r="D520" s="126"/>
      <c r="E520" s="126"/>
      <c r="F520" s="126"/>
      <c r="G520" s="126"/>
      <c r="H520" s="126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  <c r="AC520" s="127"/>
    </row>
    <row r="521" spans="1:29" s="128" customFormat="1">
      <c r="A521" s="124"/>
      <c r="C521" s="126"/>
      <c r="D521" s="126"/>
      <c r="E521" s="126"/>
      <c r="F521" s="126"/>
      <c r="G521" s="126"/>
      <c r="H521" s="126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</row>
    <row r="522" spans="1:29" s="128" customFormat="1">
      <c r="A522" s="124"/>
      <c r="C522" s="126"/>
      <c r="D522" s="126"/>
      <c r="E522" s="126"/>
      <c r="F522" s="126"/>
      <c r="G522" s="126"/>
      <c r="H522" s="126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</row>
    <row r="523" spans="1:29" s="128" customFormat="1">
      <c r="A523" s="124"/>
      <c r="C523" s="126"/>
      <c r="D523" s="126"/>
      <c r="E523" s="126"/>
      <c r="F523" s="126"/>
      <c r="G523" s="126"/>
      <c r="H523" s="126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</row>
    <row r="524" spans="1:29" s="128" customFormat="1">
      <c r="A524" s="124"/>
      <c r="C524" s="126"/>
      <c r="D524" s="126"/>
      <c r="E524" s="126"/>
      <c r="F524" s="126"/>
      <c r="G524" s="126"/>
      <c r="H524" s="126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</row>
    <row r="525" spans="1:29" s="128" customFormat="1">
      <c r="A525" s="124"/>
      <c r="C525" s="126"/>
      <c r="D525" s="126"/>
      <c r="E525" s="126"/>
      <c r="F525" s="126"/>
      <c r="G525" s="126"/>
      <c r="H525" s="126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</row>
    <row r="526" spans="1:29" s="128" customFormat="1">
      <c r="A526" s="124"/>
      <c r="C526" s="126"/>
      <c r="D526" s="126"/>
      <c r="E526" s="126"/>
      <c r="F526" s="126"/>
      <c r="G526" s="126"/>
      <c r="H526" s="126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</row>
    <row r="527" spans="1:29" s="128" customFormat="1">
      <c r="A527" s="124"/>
      <c r="C527" s="126"/>
      <c r="D527" s="126"/>
      <c r="E527" s="126"/>
      <c r="F527" s="126"/>
      <c r="G527" s="126"/>
      <c r="H527" s="126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</row>
    <row r="528" spans="1:29" s="128" customFormat="1">
      <c r="A528" s="124"/>
      <c r="C528" s="126"/>
      <c r="D528" s="126"/>
      <c r="E528" s="126"/>
      <c r="F528" s="126"/>
      <c r="G528" s="126"/>
      <c r="H528" s="126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</row>
    <row r="529" spans="1:29" s="128" customFormat="1">
      <c r="A529" s="124"/>
      <c r="C529" s="126"/>
      <c r="D529" s="126"/>
      <c r="E529" s="126"/>
      <c r="F529" s="126"/>
      <c r="G529" s="126"/>
      <c r="H529" s="126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</row>
    <row r="530" spans="1:29" s="128" customFormat="1">
      <c r="A530" s="124"/>
      <c r="C530" s="126"/>
      <c r="D530" s="126"/>
      <c r="E530" s="126"/>
      <c r="F530" s="126"/>
      <c r="G530" s="126"/>
      <c r="H530" s="126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</row>
    <row r="531" spans="1:29" s="128" customFormat="1">
      <c r="A531" s="124"/>
      <c r="C531" s="126"/>
      <c r="D531" s="126"/>
      <c r="E531" s="126"/>
      <c r="F531" s="126"/>
      <c r="G531" s="126"/>
      <c r="H531" s="126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</row>
    <row r="532" spans="1:29" s="128" customFormat="1">
      <c r="A532" s="124"/>
      <c r="C532" s="126"/>
      <c r="D532" s="126"/>
      <c r="E532" s="126"/>
      <c r="F532" s="126"/>
      <c r="G532" s="126"/>
      <c r="H532" s="126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</row>
    <row r="533" spans="1:29" s="128" customFormat="1">
      <c r="A533" s="124"/>
      <c r="C533" s="126"/>
      <c r="D533" s="126"/>
      <c r="E533" s="126"/>
      <c r="F533" s="126"/>
      <c r="G533" s="126"/>
      <c r="H533" s="126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</row>
    <row r="534" spans="1:29" s="128" customFormat="1">
      <c r="A534" s="124"/>
      <c r="C534" s="126"/>
      <c r="D534" s="126"/>
      <c r="E534" s="126"/>
      <c r="F534" s="126"/>
      <c r="G534" s="126"/>
      <c r="H534" s="126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</row>
    <row r="535" spans="1:29" s="128" customFormat="1">
      <c r="A535" s="124"/>
      <c r="C535" s="126"/>
      <c r="D535" s="126"/>
      <c r="E535" s="126"/>
      <c r="F535" s="126"/>
      <c r="G535" s="126"/>
      <c r="H535" s="126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</row>
    <row r="536" spans="1:29" s="128" customFormat="1">
      <c r="A536" s="124"/>
      <c r="C536" s="126"/>
      <c r="D536" s="126"/>
      <c r="E536" s="126"/>
      <c r="F536" s="126"/>
      <c r="G536" s="126"/>
      <c r="H536" s="126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</row>
    <row r="537" spans="1:29" s="128" customFormat="1">
      <c r="A537" s="124"/>
      <c r="C537" s="126"/>
      <c r="D537" s="126"/>
      <c r="E537" s="126"/>
      <c r="F537" s="126"/>
      <c r="G537" s="126"/>
      <c r="H537" s="126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</row>
    <row r="538" spans="1:29" s="128" customFormat="1">
      <c r="A538" s="124"/>
      <c r="C538" s="126"/>
      <c r="D538" s="126"/>
      <c r="E538" s="126"/>
      <c r="F538" s="126"/>
      <c r="G538" s="126"/>
      <c r="H538" s="126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</row>
    <row r="539" spans="1:29" s="128" customFormat="1">
      <c r="A539" s="124"/>
      <c r="C539" s="126"/>
      <c r="D539" s="126"/>
      <c r="E539" s="126"/>
      <c r="F539" s="126"/>
      <c r="G539" s="126"/>
      <c r="H539" s="126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</row>
    <row r="540" spans="1:29" s="128" customFormat="1">
      <c r="A540" s="124"/>
      <c r="C540" s="126"/>
      <c r="D540" s="126"/>
      <c r="E540" s="126"/>
      <c r="F540" s="126"/>
      <c r="G540" s="126"/>
      <c r="H540" s="126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</row>
    <row r="541" spans="1:29" s="128" customFormat="1">
      <c r="A541" s="124"/>
      <c r="C541" s="126"/>
      <c r="D541" s="126"/>
      <c r="E541" s="126"/>
      <c r="F541" s="126"/>
      <c r="G541" s="126"/>
      <c r="H541" s="126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  <c r="AC541" s="127"/>
    </row>
    <row r="542" spans="1:29" s="128" customFormat="1">
      <c r="A542" s="124"/>
      <c r="C542" s="126"/>
      <c r="D542" s="126"/>
      <c r="E542" s="126"/>
      <c r="F542" s="126"/>
      <c r="G542" s="126"/>
      <c r="H542" s="126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  <c r="AC542" s="127"/>
    </row>
    <row r="543" spans="1:29" s="128" customFormat="1">
      <c r="A543" s="124"/>
      <c r="C543" s="126"/>
      <c r="D543" s="126"/>
      <c r="E543" s="126"/>
      <c r="F543" s="126"/>
      <c r="G543" s="126"/>
      <c r="H543" s="126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  <c r="AC543" s="127"/>
    </row>
    <row r="544" spans="1:29" s="128" customFormat="1">
      <c r="A544" s="124"/>
      <c r="C544" s="126"/>
      <c r="D544" s="126"/>
      <c r="E544" s="126"/>
      <c r="F544" s="126"/>
      <c r="G544" s="126"/>
      <c r="H544" s="126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  <c r="AC544" s="127"/>
    </row>
    <row r="545" spans="1:29" s="128" customFormat="1">
      <c r="A545" s="124"/>
      <c r="C545" s="126"/>
      <c r="D545" s="126"/>
      <c r="E545" s="126"/>
      <c r="F545" s="126"/>
      <c r="G545" s="126"/>
      <c r="H545" s="126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  <c r="AC545" s="127"/>
    </row>
    <row r="546" spans="1:29" s="128" customFormat="1">
      <c r="A546" s="124"/>
      <c r="C546" s="126"/>
      <c r="D546" s="126"/>
      <c r="E546" s="126"/>
      <c r="F546" s="126"/>
      <c r="G546" s="126"/>
      <c r="H546" s="126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  <c r="AC546" s="127"/>
    </row>
    <row r="547" spans="1:29" s="128" customFormat="1">
      <c r="A547" s="124"/>
      <c r="C547" s="126"/>
      <c r="D547" s="126"/>
      <c r="E547" s="126"/>
      <c r="F547" s="126"/>
      <c r="G547" s="126"/>
      <c r="H547" s="126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  <c r="AC547" s="127"/>
    </row>
    <row r="548" spans="1:29" s="128" customFormat="1">
      <c r="A548" s="124"/>
      <c r="C548" s="126"/>
      <c r="D548" s="126"/>
      <c r="E548" s="126"/>
      <c r="F548" s="126"/>
      <c r="G548" s="126"/>
      <c r="H548" s="126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  <c r="AC548" s="127"/>
    </row>
    <row r="549" spans="1:29" s="128" customFormat="1">
      <c r="A549" s="124"/>
      <c r="C549" s="126"/>
      <c r="D549" s="126"/>
      <c r="E549" s="126"/>
      <c r="F549" s="126"/>
      <c r="G549" s="126"/>
      <c r="H549" s="126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  <c r="AC549" s="127"/>
    </row>
    <row r="550" spans="1:29" s="128" customFormat="1">
      <c r="A550" s="124"/>
      <c r="C550" s="126"/>
      <c r="D550" s="126"/>
      <c r="E550" s="126"/>
      <c r="F550" s="126"/>
      <c r="G550" s="126"/>
      <c r="H550" s="126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  <c r="AC550" s="127"/>
    </row>
    <row r="551" spans="1:29" s="128" customFormat="1">
      <c r="A551" s="124"/>
      <c r="C551" s="126"/>
      <c r="D551" s="126"/>
      <c r="E551" s="126"/>
      <c r="F551" s="126"/>
      <c r="G551" s="126"/>
      <c r="H551" s="126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  <c r="AC551" s="127"/>
    </row>
    <row r="552" spans="1:29" s="128" customFormat="1">
      <c r="A552" s="124"/>
      <c r="C552" s="126"/>
      <c r="D552" s="126"/>
      <c r="E552" s="126"/>
      <c r="F552" s="126"/>
      <c r="G552" s="126"/>
      <c r="H552" s="126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  <c r="AC552" s="127"/>
    </row>
    <row r="553" spans="1:29" s="128" customFormat="1">
      <c r="A553" s="124"/>
      <c r="C553" s="126"/>
      <c r="D553" s="126"/>
      <c r="E553" s="126"/>
      <c r="F553" s="126"/>
      <c r="G553" s="126"/>
      <c r="H553" s="126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  <c r="AC553" s="127"/>
    </row>
    <row r="554" spans="1:29" s="128" customFormat="1">
      <c r="A554" s="124"/>
      <c r="C554" s="126"/>
      <c r="D554" s="126"/>
      <c r="E554" s="126"/>
      <c r="F554" s="126"/>
      <c r="G554" s="126"/>
      <c r="H554" s="126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  <c r="AC554" s="127"/>
    </row>
    <row r="555" spans="1:29" s="128" customFormat="1">
      <c r="A555" s="124"/>
      <c r="C555" s="126"/>
      <c r="D555" s="126"/>
      <c r="E555" s="126"/>
      <c r="F555" s="126"/>
      <c r="G555" s="126"/>
      <c r="H555" s="126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  <c r="AC555" s="127"/>
    </row>
    <row r="556" spans="1:29" s="128" customFormat="1">
      <c r="A556" s="124"/>
      <c r="C556" s="126"/>
      <c r="D556" s="126"/>
      <c r="E556" s="126"/>
      <c r="F556" s="126"/>
      <c r="G556" s="126"/>
      <c r="H556" s="126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  <c r="AC556" s="127"/>
    </row>
    <row r="557" spans="1:29" s="128" customFormat="1">
      <c r="A557" s="124"/>
      <c r="C557" s="126"/>
      <c r="D557" s="126"/>
      <c r="E557" s="126"/>
      <c r="F557" s="126"/>
      <c r="G557" s="126"/>
      <c r="H557" s="126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  <c r="AC557" s="127"/>
    </row>
    <row r="558" spans="1:29" s="128" customFormat="1">
      <c r="A558" s="124"/>
      <c r="C558" s="126"/>
      <c r="D558" s="126"/>
      <c r="E558" s="126"/>
      <c r="F558" s="126"/>
      <c r="G558" s="126"/>
      <c r="H558" s="126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  <c r="AC558" s="127"/>
    </row>
    <row r="559" spans="1:29" s="128" customFormat="1">
      <c r="A559" s="124"/>
      <c r="C559" s="126"/>
      <c r="D559" s="126"/>
      <c r="E559" s="126"/>
      <c r="F559" s="126"/>
      <c r="G559" s="126"/>
      <c r="H559" s="126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  <c r="AC559" s="127"/>
    </row>
    <row r="560" spans="1:29" s="128" customFormat="1">
      <c r="A560" s="124"/>
      <c r="C560" s="126"/>
      <c r="D560" s="126"/>
      <c r="E560" s="126"/>
      <c r="F560" s="126"/>
      <c r="G560" s="126"/>
      <c r="H560" s="126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  <c r="AC560" s="127"/>
    </row>
    <row r="561" spans="1:29" s="128" customFormat="1">
      <c r="A561" s="124"/>
      <c r="C561" s="126"/>
      <c r="D561" s="126"/>
      <c r="E561" s="126"/>
      <c r="F561" s="126"/>
      <c r="G561" s="126"/>
      <c r="H561" s="126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  <c r="AC561" s="127"/>
    </row>
    <row r="562" spans="1:29" s="128" customFormat="1">
      <c r="A562" s="124"/>
      <c r="C562" s="126"/>
      <c r="D562" s="126"/>
      <c r="E562" s="126"/>
      <c r="F562" s="126"/>
      <c r="G562" s="126"/>
      <c r="H562" s="126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  <c r="AC562" s="127"/>
    </row>
    <row r="563" spans="1:29" s="128" customFormat="1">
      <c r="A563" s="124"/>
      <c r="C563" s="126"/>
      <c r="D563" s="126"/>
      <c r="E563" s="126"/>
      <c r="F563" s="126"/>
      <c r="G563" s="126"/>
      <c r="H563" s="126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  <c r="AC563" s="127"/>
    </row>
    <row r="564" spans="1:29" s="128" customFormat="1">
      <c r="A564" s="124"/>
      <c r="C564" s="126"/>
      <c r="D564" s="126"/>
      <c r="E564" s="126"/>
      <c r="F564" s="126"/>
      <c r="G564" s="126"/>
      <c r="H564" s="126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  <c r="AB564" s="127"/>
      <c r="AC564" s="127"/>
    </row>
    <row r="565" spans="1:29" s="128" customFormat="1">
      <c r="A565" s="124"/>
      <c r="C565" s="126"/>
      <c r="D565" s="126"/>
      <c r="E565" s="126"/>
      <c r="F565" s="126"/>
      <c r="G565" s="126"/>
      <c r="H565" s="126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  <c r="AB565" s="127"/>
      <c r="AC565" s="127"/>
    </row>
    <row r="566" spans="1:29" s="128" customFormat="1">
      <c r="A566" s="124"/>
      <c r="C566" s="126"/>
      <c r="D566" s="126"/>
      <c r="E566" s="126"/>
      <c r="F566" s="126"/>
      <c r="G566" s="126"/>
      <c r="H566" s="126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  <c r="AB566" s="127"/>
      <c r="AC566" s="127"/>
    </row>
    <row r="567" spans="1:29" s="128" customFormat="1">
      <c r="A567" s="124"/>
      <c r="C567" s="126"/>
      <c r="D567" s="126"/>
      <c r="E567" s="126"/>
      <c r="F567" s="126"/>
      <c r="G567" s="126"/>
      <c r="H567" s="126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  <c r="AB567" s="127"/>
      <c r="AC567" s="127"/>
    </row>
    <row r="568" spans="1:29" s="128" customFormat="1">
      <c r="A568" s="124"/>
      <c r="C568" s="126"/>
      <c r="D568" s="126"/>
      <c r="E568" s="126"/>
      <c r="F568" s="126"/>
      <c r="G568" s="126"/>
      <c r="H568" s="126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  <c r="AB568" s="127"/>
      <c r="AC568" s="127"/>
    </row>
    <row r="569" spans="1:29" s="128" customFormat="1">
      <c r="A569" s="124"/>
      <c r="C569" s="126"/>
      <c r="D569" s="126"/>
      <c r="E569" s="126"/>
      <c r="F569" s="126"/>
      <c r="G569" s="126"/>
      <c r="H569" s="126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  <c r="AB569" s="127"/>
      <c r="AC569" s="127"/>
    </row>
    <row r="570" spans="1:29" s="128" customFormat="1">
      <c r="A570" s="124"/>
      <c r="C570" s="126"/>
      <c r="D570" s="126"/>
      <c r="E570" s="126"/>
      <c r="F570" s="126"/>
      <c r="G570" s="126"/>
      <c r="H570" s="126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  <c r="AC570" s="127"/>
    </row>
    <row r="571" spans="1:29" s="128" customFormat="1">
      <c r="A571" s="124"/>
      <c r="C571" s="126"/>
      <c r="D571" s="126"/>
      <c r="E571" s="126"/>
      <c r="F571" s="126"/>
      <c r="G571" s="126"/>
      <c r="H571" s="126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  <c r="AC571" s="127"/>
    </row>
    <row r="572" spans="1:29" s="128" customFormat="1">
      <c r="A572" s="124"/>
      <c r="C572" s="126"/>
      <c r="D572" s="126"/>
      <c r="E572" s="126"/>
      <c r="F572" s="126"/>
      <c r="G572" s="126"/>
      <c r="H572" s="126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  <c r="AB572" s="127"/>
      <c r="AC572" s="127"/>
    </row>
    <row r="573" spans="1:29" s="128" customFormat="1">
      <c r="A573" s="124"/>
      <c r="C573" s="126"/>
      <c r="D573" s="126"/>
      <c r="E573" s="126"/>
      <c r="F573" s="126"/>
      <c r="G573" s="126"/>
      <c r="H573" s="126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  <c r="AB573" s="127"/>
      <c r="AC573" s="127"/>
    </row>
    <row r="574" spans="1:29" s="128" customFormat="1">
      <c r="A574" s="124"/>
      <c r="C574" s="126"/>
      <c r="D574" s="126"/>
      <c r="E574" s="126"/>
      <c r="F574" s="126"/>
      <c r="G574" s="126"/>
      <c r="H574" s="126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  <c r="AB574" s="127"/>
      <c r="AC574" s="127"/>
    </row>
    <row r="575" spans="1:29" s="128" customFormat="1">
      <c r="A575" s="124"/>
      <c r="C575" s="126"/>
      <c r="D575" s="126"/>
      <c r="E575" s="126"/>
      <c r="F575" s="126"/>
      <c r="G575" s="126"/>
      <c r="H575" s="126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  <c r="AB575" s="127"/>
      <c r="AC575" s="127"/>
    </row>
    <row r="576" spans="1:29" s="128" customFormat="1">
      <c r="A576" s="124"/>
      <c r="C576" s="126"/>
      <c r="D576" s="126"/>
      <c r="E576" s="126"/>
      <c r="F576" s="126"/>
      <c r="G576" s="126"/>
      <c r="H576" s="126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  <c r="AC576" s="127"/>
    </row>
    <row r="577" spans="1:29" s="128" customFormat="1">
      <c r="A577" s="124"/>
      <c r="C577" s="126"/>
      <c r="D577" s="126"/>
      <c r="E577" s="126"/>
      <c r="F577" s="126"/>
      <c r="G577" s="126"/>
      <c r="H577" s="126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  <c r="AC577" s="127"/>
    </row>
    <row r="578" spans="1:29" s="128" customFormat="1">
      <c r="A578" s="124"/>
      <c r="C578" s="126"/>
      <c r="D578" s="126"/>
      <c r="E578" s="126"/>
      <c r="F578" s="126"/>
      <c r="G578" s="126"/>
      <c r="H578" s="126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  <c r="AB578" s="127"/>
      <c r="AC578" s="127"/>
    </row>
    <row r="579" spans="1:29" s="128" customFormat="1">
      <c r="A579" s="124"/>
      <c r="C579" s="126"/>
      <c r="D579" s="126"/>
      <c r="E579" s="126"/>
      <c r="F579" s="126"/>
      <c r="G579" s="126"/>
      <c r="H579" s="126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  <c r="AC579" s="127"/>
    </row>
    <row r="580" spans="1:29" s="128" customFormat="1">
      <c r="A580" s="124"/>
      <c r="C580" s="126"/>
      <c r="D580" s="126"/>
      <c r="E580" s="126"/>
      <c r="F580" s="126"/>
      <c r="G580" s="126"/>
      <c r="H580" s="126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  <c r="AB580" s="127"/>
      <c r="AC580" s="127"/>
    </row>
    <row r="581" spans="1:29" s="128" customFormat="1">
      <c r="A581" s="124"/>
      <c r="C581" s="126"/>
      <c r="D581" s="126"/>
      <c r="E581" s="126"/>
      <c r="F581" s="126"/>
      <c r="G581" s="126"/>
      <c r="H581" s="126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  <c r="AC581" s="127"/>
    </row>
    <row r="582" spans="1:29" s="128" customFormat="1">
      <c r="A582" s="124"/>
      <c r="C582" s="126"/>
      <c r="D582" s="126"/>
      <c r="E582" s="126"/>
      <c r="F582" s="126"/>
      <c r="G582" s="126"/>
      <c r="H582" s="126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  <c r="AC582" s="127"/>
    </row>
    <row r="583" spans="1:29" s="128" customFormat="1">
      <c r="A583" s="124"/>
      <c r="C583" s="126"/>
      <c r="D583" s="126"/>
      <c r="E583" s="126"/>
      <c r="F583" s="126"/>
      <c r="G583" s="126"/>
      <c r="H583" s="126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  <c r="AC583" s="127"/>
    </row>
    <row r="584" spans="1:29" s="128" customFormat="1">
      <c r="A584" s="124"/>
      <c r="C584" s="126"/>
      <c r="D584" s="126"/>
      <c r="E584" s="126"/>
      <c r="F584" s="126"/>
      <c r="G584" s="126"/>
      <c r="H584" s="126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  <c r="AC584" s="127"/>
    </row>
    <row r="585" spans="1:29" s="128" customFormat="1">
      <c r="A585" s="124"/>
      <c r="C585" s="126"/>
      <c r="D585" s="126"/>
      <c r="E585" s="126"/>
      <c r="F585" s="126"/>
      <c r="G585" s="126"/>
      <c r="H585" s="126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  <c r="AC585" s="127"/>
    </row>
    <row r="586" spans="1:29" s="128" customFormat="1">
      <c r="A586" s="124"/>
      <c r="C586" s="126"/>
      <c r="D586" s="126"/>
      <c r="E586" s="126"/>
      <c r="F586" s="126"/>
      <c r="G586" s="126"/>
      <c r="H586" s="126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  <c r="AC586" s="127"/>
    </row>
    <row r="587" spans="1:29" s="128" customFormat="1">
      <c r="A587" s="124"/>
      <c r="C587" s="126"/>
      <c r="D587" s="126"/>
      <c r="E587" s="126"/>
      <c r="F587" s="126"/>
      <c r="G587" s="126"/>
      <c r="H587" s="126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  <c r="AC587" s="127"/>
    </row>
    <row r="588" spans="1:29" s="128" customFormat="1">
      <c r="A588" s="124"/>
      <c r="C588" s="126"/>
      <c r="D588" s="126"/>
      <c r="E588" s="126"/>
      <c r="F588" s="126"/>
      <c r="G588" s="126"/>
      <c r="H588" s="126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  <c r="AB588" s="127"/>
      <c r="AC588" s="127"/>
    </row>
    <row r="589" spans="1:29" s="128" customFormat="1">
      <c r="A589" s="124"/>
      <c r="C589" s="126"/>
      <c r="D589" s="126"/>
      <c r="E589" s="126"/>
      <c r="F589" s="126"/>
      <c r="G589" s="126"/>
      <c r="H589" s="126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  <c r="AB589" s="127"/>
      <c r="AC589" s="127"/>
    </row>
    <row r="590" spans="1:29" s="128" customFormat="1">
      <c r="A590" s="124"/>
      <c r="C590" s="126"/>
      <c r="D590" s="126"/>
      <c r="E590" s="126"/>
      <c r="F590" s="126"/>
      <c r="G590" s="126"/>
      <c r="H590" s="126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  <c r="AB590" s="127"/>
      <c r="AC590" s="127"/>
    </row>
    <row r="591" spans="1:29" s="128" customFormat="1">
      <c r="A591" s="124"/>
      <c r="C591" s="126"/>
      <c r="D591" s="126"/>
      <c r="E591" s="126"/>
      <c r="F591" s="126"/>
      <c r="G591" s="126"/>
      <c r="H591" s="126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  <c r="AB591" s="127"/>
      <c r="AC591" s="127"/>
    </row>
    <row r="592" spans="1:29" s="128" customFormat="1">
      <c r="A592" s="124"/>
      <c r="C592" s="126"/>
      <c r="D592" s="126"/>
      <c r="E592" s="126"/>
      <c r="F592" s="126"/>
      <c r="G592" s="126"/>
      <c r="H592" s="126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  <c r="AC592" s="127"/>
    </row>
    <row r="593" spans="1:29" s="128" customFormat="1">
      <c r="A593" s="124"/>
      <c r="C593" s="126"/>
      <c r="D593" s="126"/>
      <c r="E593" s="126"/>
      <c r="F593" s="126"/>
      <c r="G593" s="126"/>
      <c r="H593" s="126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  <c r="AC593" s="127"/>
    </row>
    <row r="594" spans="1:29" s="128" customFormat="1">
      <c r="A594" s="124"/>
      <c r="C594" s="126"/>
      <c r="D594" s="126"/>
      <c r="E594" s="126"/>
      <c r="F594" s="126"/>
      <c r="G594" s="126"/>
      <c r="H594" s="126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  <c r="AC594" s="127"/>
    </row>
    <row r="595" spans="1:29" s="128" customFormat="1">
      <c r="A595" s="124"/>
      <c r="C595" s="126"/>
      <c r="D595" s="126"/>
      <c r="E595" s="126"/>
      <c r="F595" s="126"/>
      <c r="G595" s="126"/>
      <c r="H595" s="126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  <c r="AB595" s="127"/>
      <c r="AC595" s="127"/>
    </row>
    <row r="596" spans="1:29" s="128" customFormat="1">
      <c r="A596" s="124"/>
      <c r="C596" s="126"/>
      <c r="D596" s="126"/>
      <c r="E596" s="126"/>
      <c r="F596" s="126"/>
      <c r="G596" s="126"/>
      <c r="H596" s="126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  <c r="AB596" s="127"/>
      <c r="AC596" s="127"/>
    </row>
    <row r="597" spans="1:29" s="128" customFormat="1">
      <c r="A597" s="124"/>
      <c r="C597" s="126"/>
      <c r="D597" s="126"/>
      <c r="E597" s="126"/>
      <c r="F597" s="126"/>
      <c r="G597" s="126"/>
      <c r="H597" s="126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  <c r="AB597" s="127"/>
      <c r="AC597" s="127"/>
    </row>
    <row r="598" spans="1:29" s="128" customFormat="1">
      <c r="A598" s="124"/>
      <c r="C598" s="126"/>
      <c r="D598" s="126"/>
      <c r="E598" s="126"/>
      <c r="F598" s="126"/>
      <c r="G598" s="126"/>
      <c r="H598" s="126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  <c r="AB598" s="127"/>
      <c r="AC598" s="127"/>
    </row>
    <row r="599" spans="1:29" s="128" customFormat="1">
      <c r="A599" s="124"/>
      <c r="C599" s="126"/>
      <c r="D599" s="126"/>
      <c r="E599" s="126"/>
      <c r="F599" s="126"/>
      <c r="G599" s="126"/>
      <c r="H599" s="126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  <c r="AB599" s="127"/>
      <c r="AC599" s="127"/>
    </row>
    <row r="600" spans="1:29" s="128" customFormat="1">
      <c r="A600" s="124"/>
      <c r="C600" s="126"/>
      <c r="D600" s="126"/>
      <c r="E600" s="126"/>
      <c r="F600" s="126"/>
      <c r="G600" s="126"/>
      <c r="H600" s="126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  <c r="AB600" s="127"/>
      <c r="AC600" s="127"/>
    </row>
    <row r="601" spans="1:29" s="128" customFormat="1">
      <c r="A601" s="124"/>
      <c r="C601" s="126"/>
      <c r="D601" s="126"/>
      <c r="E601" s="126"/>
      <c r="F601" s="126"/>
      <c r="G601" s="126"/>
      <c r="H601" s="126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  <c r="AB601" s="127"/>
      <c r="AC601" s="127"/>
    </row>
    <row r="602" spans="1:29" s="128" customFormat="1">
      <c r="A602" s="124"/>
      <c r="C602" s="126"/>
      <c r="D602" s="126"/>
      <c r="E602" s="126"/>
      <c r="F602" s="126"/>
      <c r="G602" s="126"/>
      <c r="H602" s="126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  <c r="AB602" s="127"/>
      <c r="AC602" s="127"/>
    </row>
    <row r="603" spans="1:29" s="128" customFormat="1">
      <c r="A603" s="124"/>
      <c r="C603" s="126"/>
      <c r="D603" s="126"/>
      <c r="E603" s="126"/>
      <c r="F603" s="126"/>
      <c r="G603" s="126"/>
      <c r="H603" s="126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  <c r="AB603" s="127"/>
      <c r="AC603" s="127"/>
    </row>
    <row r="604" spans="1:29" s="128" customFormat="1">
      <c r="A604" s="124"/>
      <c r="C604" s="126"/>
      <c r="D604" s="126"/>
      <c r="E604" s="126"/>
      <c r="F604" s="126"/>
      <c r="G604" s="126"/>
      <c r="H604" s="126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  <c r="AB604" s="127"/>
      <c r="AC604" s="127"/>
    </row>
    <row r="605" spans="1:29" s="128" customFormat="1">
      <c r="A605" s="124"/>
      <c r="C605" s="126"/>
      <c r="D605" s="126"/>
      <c r="E605" s="126"/>
      <c r="F605" s="126"/>
      <c r="G605" s="126"/>
      <c r="H605" s="126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  <c r="AB605" s="127"/>
      <c r="AC605" s="127"/>
    </row>
    <row r="606" spans="1:29" s="128" customFormat="1">
      <c r="A606" s="124"/>
      <c r="C606" s="126"/>
      <c r="D606" s="126"/>
      <c r="E606" s="126"/>
      <c r="F606" s="126"/>
      <c r="G606" s="126"/>
      <c r="H606" s="126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  <c r="AC606" s="127"/>
    </row>
    <row r="607" spans="1:29" s="128" customFormat="1">
      <c r="A607" s="124"/>
      <c r="C607" s="126"/>
      <c r="D607" s="126"/>
      <c r="E607" s="126"/>
      <c r="F607" s="126"/>
      <c r="G607" s="126"/>
      <c r="H607" s="126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  <c r="AC607" s="127"/>
    </row>
    <row r="608" spans="1:29" s="128" customFormat="1">
      <c r="A608" s="124"/>
      <c r="C608" s="126"/>
      <c r="D608" s="126"/>
      <c r="E608" s="126"/>
      <c r="F608" s="126"/>
      <c r="G608" s="126"/>
      <c r="H608" s="126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  <c r="AB608" s="127"/>
      <c r="AC608" s="127"/>
    </row>
    <row r="609" spans="1:29" s="128" customFormat="1">
      <c r="A609" s="124"/>
      <c r="C609" s="126"/>
      <c r="D609" s="126"/>
      <c r="E609" s="126"/>
      <c r="F609" s="126"/>
      <c r="G609" s="126"/>
      <c r="H609" s="126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  <c r="AB609" s="127"/>
      <c r="AC609" s="127"/>
    </row>
    <row r="610" spans="1:29" s="128" customFormat="1">
      <c r="A610" s="124"/>
      <c r="C610" s="126"/>
      <c r="D610" s="126"/>
      <c r="E610" s="126"/>
      <c r="F610" s="126"/>
      <c r="G610" s="126"/>
      <c r="H610" s="126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  <c r="AB610" s="127"/>
      <c r="AC610" s="127"/>
    </row>
    <row r="611" spans="1:29" s="128" customFormat="1">
      <c r="A611" s="124"/>
      <c r="C611" s="126"/>
      <c r="D611" s="126"/>
      <c r="E611" s="126"/>
      <c r="F611" s="126"/>
      <c r="G611" s="126"/>
      <c r="H611" s="126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  <c r="AB611" s="127"/>
      <c r="AC611" s="127"/>
    </row>
    <row r="612" spans="1:29" s="128" customFormat="1">
      <c r="A612" s="124"/>
      <c r="C612" s="126"/>
      <c r="D612" s="126"/>
      <c r="E612" s="126"/>
      <c r="F612" s="126"/>
      <c r="G612" s="126"/>
      <c r="H612" s="126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  <c r="AC612" s="127"/>
    </row>
    <row r="613" spans="1:29" s="128" customFormat="1">
      <c r="A613" s="124"/>
      <c r="C613" s="126"/>
      <c r="D613" s="126"/>
      <c r="E613" s="126"/>
      <c r="F613" s="126"/>
      <c r="G613" s="126"/>
      <c r="H613" s="126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  <c r="AB613" s="127"/>
      <c r="AC613" s="127"/>
    </row>
    <row r="614" spans="1:29" s="128" customFormat="1">
      <c r="A614" s="124"/>
      <c r="C614" s="126"/>
      <c r="D614" s="126"/>
      <c r="E614" s="126"/>
      <c r="F614" s="126"/>
      <c r="G614" s="126"/>
      <c r="H614" s="126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  <c r="AB614" s="127"/>
      <c r="AC614" s="127"/>
    </row>
    <row r="615" spans="1:29" s="128" customFormat="1">
      <c r="A615" s="124"/>
      <c r="C615" s="126"/>
      <c r="D615" s="126"/>
      <c r="E615" s="126"/>
      <c r="F615" s="126"/>
      <c r="G615" s="126"/>
      <c r="H615" s="126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  <c r="AB615" s="127"/>
      <c r="AC615" s="127"/>
    </row>
    <row r="616" spans="1:29" s="128" customFormat="1">
      <c r="A616" s="124"/>
      <c r="C616" s="126"/>
      <c r="D616" s="126"/>
      <c r="E616" s="126"/>
      <c r="F616" s="126"/>
      <c r="G616" s="126"/>
      <c r="H616" s="126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  <c r="AB616" s="127"/>
      <c r="AC616" s="127"/>
    </row>
    <row r="617" spans="1:29" s="128" customFormat="1">
      <c r="A617" s="124"/>
      <c r="C617" s="126"/>
      <c r="D617" s="126"/>
      <c r="E617" s="126"/>
      <c r="F617" s="126"/>
      <c r="G617" s="126"/>
      <c r="H617" s="126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  <c r="AB617" s="127"/>
      <c r="AC617" s="127"/>
    </row>
    <row r="618" spans="1:29" s="128" customFormat="1">
      <c r="A618" s="124"/>
      <c r="C618" s="126"/>
      <c r="D618" s="126"/>
      <c r="E618" s="126"/>
      <c r="F618" s="126"/>
      <c r="G618" s="126"/>
      <c r="H618" s="126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  <c r="AB618" s="127"/>
      <c r="AC618" s="127"/>
    </row>
    <row r="619" spans="1:29" s="128" customFormat="1">
      <c r="A619" s="124"/>
      <c r="C619" s="126"/>
      <c r="D619" s="126"/>
      <c r="E619" s="126"/>
      <c r="F619" s="126"/>
      <c r="G619" s="126"/>
      <c r="H619" s="126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127"/>
      <c r="AC619" s="127"/>
    </row>
    <row r="620" spans="1:29" s="128" customFormat="1">
      <c r="A620" s="124"/>
      <c r="C620" s="126"/>
      <c r="D620" s="126"/>
      <c r="E620" s="126"/>
      <c r="F620" s="126"/>
      <c r="G620" s="126"/>
      <c r="H620" s="126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127"/>
      <c r="AC620" s="127"/>
    </row>
    <row r="621" spans="1:29" s="128" customFormat="1">
      <c r="A621" s="124"/>
      <c r="C621" s="126"/>
      <c r="D621" s="126"/>
      <c r="E621" s="126"/>
      <c r="F621" s="126"/>
      <c r="G621" s="126"/>
      <c r="H621" s="126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  <c r="AB621" s="127"/>
      <c r="AC621" s="127"/>
    </row>
    <row r="622" spans="1:29" s="128" customFormat="1">
      <c r="A622" s="124"/>
      <c r="C622" s="126"/>
      <c r="D622" s="126"/>
      <c r="E622" s="126"/>
      <c r="F622" s="126"/>
      <c r="G622" s="126"/>
      <c r="H622" s="126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  <c r="AB622" s="127"/>
      <c r="AC622" s="127"/>
    </row>
    <row r="623" spans="1:29" s="128" customFormat="1">
      <c r="A623" s="124"/>
      <c r="C623" s="126"/>
      <c r="D623" s="126"/>
      <c r="E623" s="126"/>
      <c r="F623" s="126"/>
      <c r="G623" s="126"/>
      <c r="H623" s="126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  <c r="AB623" s="127"/>
      <c r="AC623" s="127"/>
    </row>
    <row r="624" spans="1:29" s="128" customFormat="1">
      <c r="A624" s="124"/>
      <c r="C624" s="126"/>
      <c r="D624" s="126"/>
      <c r="E624" s="126"/>
      <c r="F624" s="126"/>
      <c r="G624" s="126"/>
      <c r="H624" s="126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  <c r="AB624" s="127"/>
      <c r="AC624" s="127"/>
    </row>
    <row r="625" spans="1:29" s="128" customFormat="1">
      <c r="A625" s="124"/>
      <c r="C625" s="126"/>
      <c r="D625" s="126"/>
      <c r="E625" s="126"/>
      <c r="F625" s="126"/>
      <c r="G625" s="126"/>
      <c r="H625" s="126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  <c r="AB625" s="127"/>
      <c r="AC625" s="127"/>
    </row>
    <row r="626" spans="1:29" s="128" customFormat="1">
      <c r="A626" s="124"/>
      <c r="C626" s="126"/>
      <c r="D626" s="126"/>
      <c r="E626" s="126"/>
      <c r="F626" s="126"/>
      <c r="G626" s="126"/>
      <c r="H626" s="126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  <c r="AB626" s="127"/>
      <c r="AC626" s="127"/>
    </row>
    <row r="627" spans="1:29" s="128" customFormat="1">
      <c r="A627" s="124"/>
      <c r="C627" s="126"/>
      <c r="D627" s="126"/>
      <c r="E627" s="126"/>
      <c r="F627" s="126"/>
      <c r="G627" s="126"/>
      <c r="H627" s="126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  <c r="AB627" s="127"/>
      <c r="AC627" s="127"/>
    </row>
    <row r="628" spans="1:29" s="128" customFormat="1">
      <c r="A628" s="124"/>
      <c r="C628" s="126"/>
      <c r="D628" s="126"/>
      <c r="E628" s="126"/>
      <c r="F628" s="126"/>
      <c r="G628" s="126"/>
      <c r="H628" s="126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  <c r="AB628" s="127"/>
      <c r="AC628" s="127"/>
    </row>
    <row r="629" spans="1:29" s="128" customFormat="1">
      <c r="A629" s="124"/>
      <c r="C629" s="126"/>
      <c r="D629" s="126"/>
      <c r="E629" s="126"/>
      <c r="F629" s="126"/>
      <c r="G629" s="126"/>
      <c r="H629" s="126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  <c r="AB629" s="127"/>
      <c r="AC629" s="127"/>
    </row>
    <row r="630" spans="1:29" s="128" customFormat="1">
      <c r="A630" s="124"/>
      <c r="C630" s="126"/>
      <c r="D630" s="126"/>
      <c r="E630" s="126"/>
      <c r="F630" s="126"/>
      <c r="G630" s="126"/>
      <c r="H630" s="126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  <c r="AB630" s="127"/>
      <c r="AC630" s="127"/>
    </row>
    <row r="631" spans="1:29" s="128" customFormat="1">
      <c r="A631" s="124"/>
      <c r="C631" s="126"/>
      <c r="D631" s="126"/>
      <c r="E631" s="126"/>
      <c r="F631" s="126"/>
      <c r="G631" s="126"/>
      <c r="H631" s="126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  <c r="AB631" s="127"/>
      <c r="AC631" s="127"/>
    </row>
    <row r="632" spans="1:29" s="128" customFormat="1">
      <c r="A632" s="124"/>
      <c r="C632" s="126"/>
      <c r="D632" s="126"/>
      <c r="E632" s="126"/>
      <c r="F632" s="126"/>
      <c r="G632" s="126"/>
      <c r="H632" s="126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  <c r="AB632" s="127"/>
      <c r="AC632" s="127"/>
    </row>
    <row r="633" spans="1:29" s="128" customFormat="1">
      <c r="A633" s="124"/>
      <c r="C633" s="126"/>
      <c r="D633" s="126"/>
      <c r="E633" s="126"/>
      <c r="F633" s="126"/>
      <c r="G633" s="126"/>
      <c r="H633" s="126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  <c r="AB633" s="127"/>
      <c r="AC633" s="127"/>
    </row>
    <row r="634" spans="1:29" s="128" customFormat="1">
      <c r="A634" s="124"/>
      <c r="C634" s="126"/>
      <c r="D634" s="126"/>
      <c r="E634" s="126"/>
      <c r="F634" s="126"/>
      <c r="G634" s="126"/>
      <c r="H634" s="126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  <c r="AB634" s="127"/>
      <c r="AC634" s="127"/>
    </row>
    <row r="635" spans="1:29" s="128" customFormat="1">
      <c r="A635" s="124"/>
      <c r="C635" s="126"/>
      <c r="D635" s="126"/>
      <c r="E635" s="126"/>
      <c r="F635" s="126"/>
      <c r="G635" s="126"/>
      <c r="H635" s="126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  <c r="AB635" s="127"/>
      <c r="AC635" s="127"/>
    </row>
    <row r="636" spans="1:29" s="128" customFormat="1">
      <c r="A636" s="124"/>
      <c r="C636" s="126"/>
      <c r="D636" s="126"/>
      <c r="E636" s="126"/>
      <c r="F636" s="126"/>
      <c r="G636" s="126"/>
      <c r="H636" s="126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  <c r="AB636" s="127"/>
      <c r="AC636" s="127"/>
    </row>
    <row r="637" spans="1:29" s="128" customFormat="1">
      <c r="A637" s="124"/>
      <c r="C637" s="126"/>
      <c r="D637" s="126"/>
      <c r="E637" s="126"/>
      <c r="F637" s="126"/>
      <c r="G637" s="126"/>
      <c r="H637" s="126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  <c r="AB637" s="127"/>
      <c r="AC637" s="127"/>
    </row>
    <row r="638" spans="1:29" s="128" customFormat="1">
      <c r="A638" s="124"/>
      <c r="C638" s="126"/>
      <c r="D638" s="126"/>
      <c r="E638" s="126"/>
      <c r="F638" s="126"/>
      <c r="G638" s="126"/>
      <c r="H638" s="126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  <c r="AB638" s="127"/>
      <c r="AC638" s="127"/>
    </row>
    <row r="639" spans="1:29" s="128" customFormat="1">
      <c r="A639" s="124"/>
      <c r="C639" s="126"/>
      <c r="D639" s="126"/>
      <c r="E639" s="126"/>
      <c r="F639" s="126"/>
      <c r="G639" s="126"/>
      <c r="H639" s="126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  <c r="AB639" s="127"/>
      <c r="AC639" s="127"/>
    </row>
    <row r="640" spans="1:29" s="128" customFormat="1">
      <c r="A640" s="124"/>
      <c r="C640" s="126"/>
      <c r="D640" s="126"/>
      <c r="E640" s="126"/>
      <c r="F640" s="126"/>
      <c r="G640" s="126"/>
      <c r="H640" s="126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  <c r="AB640" s="127"/>
      <c r="AC640" s="127"/>
    </row>
    <row r="641" spans="1:29" s="128" customFormat="1">
      <c r="A641" s="124"/>
      <c r="C641" s="126"/>
      <c r="D641" s="126"/>
      <c r="E641" s="126"/>
      <c r="F641" s="126"/>
      <c r="G641" s="126"/>
      <c r="H641" s="126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  <c r="AC641" s="127"/>
    </row>
    <row r="642" spans="1:29" s="128" customFormat="1">
      <c r="A642" s="124"/>
      <c r="C642" s="126"/>
      <c r="D642" s="126"/>
      <c r="E642" s="126"/>
      <c r="F642" s="126"/>
      <c r="G642" s="126"/>
      <c r="H642" s="126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  <c r="AC642" s="127"/>
    </row>
    <row r="643" spans="1:29" s="128" customFormat="1">
      <c r="A643" s="124"/>
      <c r="C643" s="126"/>
      <c r="D643" s="126"/>
      <c r="E643" s="126"/>
      <c r="F643" s="126"/>
      <c r="G643" s="126"/>
      <c r="H643" s="126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  <c r="AC643" s="127"/>
    </row>
    <row r="644" spans="1:29" s="128" customFormat="1">
      <c r="A644" s="124"/>
      <c r="C644" s="126"/>
      <c r="D644" s="126"/>
      <c r="E644" s="126"/>
      <c r="F644" s="126"/>
      <c r="G644" s="126"/>
      <c r="H644" s="126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  <c r="AC644" s="127"/>
    </row>
    <row r="645" spans="1:29" s="128" customFormat="1">
      <c r="A645" s="124"/>
      <c r="C645" s="126"/>
      <c r="D645" s="126"/>
      <c r="E645" s="126"/>
      <c r="F645" s="126"/>
      <c r="G645" s="126"/>
      <c r="H645" s="126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  <c r="AC645" s="127"/>
    </row>
    <row r="646" spans="1:29" s="128" customFormat="1">
      <c r="A646" s="124"/>
      <c r="C646" s="126"/>
      <c r="D646" s="126"/>
      <c r="E646" s="126"/>
      <c r="F646" s="126"/>
      <c r="G646" s="126"/>
      <c r="H646" s="126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  <c r="AC646" s="127"/>
    </row>
    <row r="647" spans="1:29" s="128" customFormat="1">
      <c r="A647" s="124"/>
      <c r="C647" s="126"/>
      <c r="D647" s="126"/>
      <c r="E647" s="126"/>
      <c r="F647" s="126"/>
      <c r="G647" s="126"/>
      <c r="H647" s="126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  <c r="AC647" s="127"/>
    </row>
    <row r="648" spans="1:29" s="128" customFormat="1">
      <c r="A648" s="124"/>
      <c r="C648" s="126"/>
      <c r="D648" s="126"/>
      <c r="E648" s="126"/>
      <c r="F648" s="126"/>
      <c r="G648" s="126"/>
      <c r="H648" s="126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  <c r="AC648" s="127"/>
    </row>
    <row r="649" spans="1:29" s="128" customFormat="1">
      <c r="A649" s="124"/>
      <c r="C649" s="126"/>
      <c r="D649" s="126"/>
      <c r="E649" s="126"/>
      <c r="F649" s="126"/>
      <c r="G649" s="126"/>
      <c r="H649" s="126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  <c r="AB649" s="127"/>
      <c r="AC649" s="127"/>
    </row>
    <row r="650" spans="1:29" s="128" customFormat="1">
      <c r="A650" s="124"/>
      <c r="C650" s="126"/>
      <c r="D650" s="126"/>
      <c r="E650" s="126"/>
      <c r="F650" s="126"/>
      <c r="G650" s="126"/>
      <c r="H650" s="126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  <c r="AB650" s="127"/>
      <c r="AC650" s="127"/>
    </row>
    <row r="651" spans="1:29" s="128" customFormat="1">
      <c r="A651" s="124"/>
      <c r="C651" s="126"/>
      <c r="D651" s="126"/>
      <c r="E651" s="126"/>
      <c r="F651" s="126"/>
      <c r="G651" s="126"/>
      <c r="H651" s="126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  <c r="AB651" s="127"/>
      <c r="AC651" s="127"/>
    </row>
    <row r="652" spans="1:29" s="128" customFormat="1">
      <c r="A652" s="124"/>
      <c r="C652" s="126"/>
      <c r="D652" s="126"/>
      <c r="E652" s="126"/>
      <c r="F652" s="126"/>
      <c r="G652" s="126"/>
      <c r="H652" s="126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  <c r="AB652" s="127"/>
      <c r="AC652" s="127"/>
    </row>
    <row r="653" spans="1:29" s="128" customFormat="1">
      <c r="A653" s="124"/>
      <c r="C653" s="126"/>
      <c r="D653" s="126"/>
      <c r="E653" s="126"/>
      <c r="F653" s="126"/>
      <c r="G653" s="126"/>
      <c r="H653" s="126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  <c r="AB653" s="127"/>
      <c r="AC653" s="127"/>
    </row>
    <row r="654" spans="1:29" s="128" customFormat="1">
      <c r="A654" s="124"/>
      <c r="C654" s="126"/>
      <c r="D654" s="126"/>
      <c r="E654" s="126"/>
      <c r="F654" s="126"/>
      <c r="G654" s="126"/>
      <c r="H654" s="126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  <c r="AB654" s="127"/>
      <c r="AC654" s="127"/>
    </row>
    <row r="655" spans="1:29" s="128" customFormat="1">
      <c r="A655" s="124"/>
      <c r="C655" s="126"/>
      <c r="D655" s="126"/>
      <c r="E655" s="126"/>
      <c r="F655" s="126"/>
      <c r="G655" s="126"/>
      <c r="H655" s="126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  <c r="AB655" s="127"/>
      <c r="AC655" s="127"/>
    </row>
    <row r="656" spans="1:29" s="128" customFormat="1">
      <c r="A656" s="124"/>
      <c r="C656" s="126"/>
      <c r="D656" s="126"/>
      <c r="E656" s="126"/>
      <c r="F656" s="126"/>
      <c r="G656" s="126"/>
      <c r="H656" s="126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  <c r="AB656" s="127"/>
      <c r="AC656" s="127"/>
    </row>
    <row r="657" spans="1:29" s="128" customFormat="1">
      <c r="A657" s="124"/>
      <c r="C657" s="126"/>
      <c r="D657" s="126"/>
      <c r="E657" s="126"/>
      <c r="F657" s="126"/>
      <c r="G657" s="126"/>
      <c r="H657" s="126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  <c r="AB657" s="127"/>
      <c r="AC657" s="127"/>
    </row>
    <row r="658" spans="1:29" s="128" customFormat="1">
      <c r="A658" s="124"/>
      <c r="C658" s="126"/>
      <c r="D658" s="126"/>
      <c r="E658" s="126"/>
      <c r="F658" s="126"/>
      <c r="G658" s="126"/>
      <c r="H658" s="126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  <c r="AB658" s="127"/>
      <c r="AC658" s="127"/>
    </row>
    <row r="659" spans="1:29" s="128" customFormat="1">
      <c r="A659" s="124"/>
      <c r="C659" s="126"/>
      <c r="D659" s="126"/>
      <c r="E659" s="126"/>
      <c r="F659" s="126"/>
      <c r="G659" s="126"/>
      <c r="H659" s="126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  <c r="AB659" s="127"/>
      <c r="AC659" s="127"/>
    </row>
    <row r="660" spans="1:29" s="128" customFormat="1">
      <c r="A660" s="124"/>
      <c r="C660" s="126"/>
      <c r="D660" s="126"/>
      <c r="E660" s="126"/>
      <c r="F660" s="126"/>
      <c r="G660" s="126"/>
      <c r="H660" s="126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  <c r="AB660" s="127"/>
      <c r="AC660" s="127"/>
    </row>
    <row r="661" spans="1:29" s="128" customFormat="1">
      <c r="A661" s="124"/>
      <c r="C661" s="126"/>
      <c r="D661" s="126"/>
      <c r="E661" s="126"/>
      <c r="F661" s="126"/>
      <c r="G661" s="126"/>
      <c r="H661" s="126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  <c r="AB661" s="127"/>
      <c r="AC661" s="127"/>
    </row>
    <row r="662" spans="1:29" s="128" customFormat="1">
      <c r="A662" s="124"/>
      <c r="C662" s="126"/>
      <c r="D662" s="126"/>
      <c r="E662" s="126"/>
      <c r="F662" s="126"/>
      <c r="G662" s="126"/>
      <c r="H662" s="126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  <c r="AB662" s="127"/>
      <c r="AC662" s="127"/>
    </row>
    <row r="663" spans="1:29" s="128" customFormat="1">
      <c r="A663" s="124"/>
      <c r="C663" s="126"/>
      <c r="D663" s="126"/>
      <c r="E663" s="126"/>
      <c r="F663" s="126"/>
      <c r="G663" s="126"/>
      <c r="H663" s="126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  <c r="AB663" s="127"/>
      <c r="AC663" s="127"/>
    </row>
    <row r="664" spans="1:29" s="128" customFormat="1">
      <c r="A664" s="124"/>
      <c r="C664" s="126"/>
      <c r="D664" s="126"/>
      <c r="E664" s="126"/>
      <c r="F664" s="126"/>
      <c r="G664" s="126"/>
      <c r="H664" s="126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  <c r="AB664" s="127"/>
      <c r="AC664" s="127"/>
    </row>
    <row r="665" spans="1:29" s="128" customFormat="1">
      <c r="A665" s="124"/>
      <c r="C665" s="126"/>
      <c r="D665" s="126"/>
      <c r="E665" s="126"/>
      <c r="F665" s="126"/>
      <c r="G665" s="126"/>
      <c r="H665" s="126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  <c r="AB665" s="127"/>
      <c r="AC665" s="127"/>
    </row>
    <row r="666" spans="1:29" s="128" customFormat="1">
      <c r="A666" s="124"/>
      <c r="C666" s="126"/>
      <c r="D666" s="126"/>
      <c r="E666" s="126"/>
      <c r="F666" s="126"/>
      <c r="G666" s="126"/>
      <c r="H666" s="126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  <c r="AB666" s="127"/>
      <c r="AC666" s="127"/>
    </row>
    <row r="667" spans="1:29" s="128" customFormat="1">
      <c r="A667" s="124"/>
      <c r="C667" s="126"/>
      <c r="D667" s="126"/>
      <c r="E667" s="126"/>
      <c r="F667" s="126"/>
      <c r="G667" s="126"/>
      <c r="H667" s="126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  <c r="AB667" s="127"/>
      <c r="AC667" s="127"/>
    </row>
    <row r="668" spans="1:29" s="128" customFormat="1">
      <c r="A668" s="124"/>
      <c r="C668" s="126"/>
      <c r="D668" s="126"/>
      <c r="E668" s="126"/>
      <c r="F668" s="126"/>
      <c r="G668" s="126"/>
      <c r="H668" s="126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  <c r="AB668" s="127"/>
      <c r="AC668" s="127"/>
    </row>
    <row r="669" spans="1:29" s="128" customFormat="1">
      <c r="A669" s="124"/>
      <c r="C669" s="126"/>
      <c r="D669" s="126"/>
      <c r="E669" s="126"/>
      <c r="F669" s="126"/>
      <c r="G669" s="126"/>
      <c r="H669" s="126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  <c r="AB669" s="127"/>
      <c r="AC669" s="127"/>
    </row>
    <row r="670" spans="1:29" s="128" customFormat="1">
      <c r="A670" s="124"/>
      <c r="C670" s="126"/>
      <c r="D670" s="126"/>
      <c r="E670" s="126"/>
      <c r="F670" s="126"/>
      <c r="G670" s="126"/>
      <c r="H670" s="126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  <c r="AB670" s="127"/>
      <c r="AC670" s="127"/>
    </row>
    <row r="671" spans="1:29" s="128" customFormat="1">
      <c r="A671" s="124"/>
      <c r="C671" s="126"/>
      <c r="D671" s="126"/>
      <c r="E671" s="126"/>
      <c r="F671" s="126"/>
      <c r="G671" s="126"/>
      <c r="H671" s="126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  <c r="AB671" s="127"/>
      <c r="AC671" s="127"/>
    </row>
    <row r="672" spans="1:29" s="128" customFormat="1">
      <c r="A672" s="124"/>
      <c r="C672" s="126"/>
      <c r="D672" s="126"/>
      <c r="E672" s="126"/>
      <c r="F672" s="126"/>
      <c r="G672" s="126"/>
      <c r="H672" s="126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  <c r="AB672" s="127"/>
      <c r="AC672" s="127"/>
    </row>
    <row r="673" spans="1:29" s="128" customFormat="1">
      <c r="A673" s="124"/>
      <c r="C673" s="126"/>
      <c r="D673" s="126"/>
      <c r="E673" s="126"/>
      <c r="F673" s="126"/>
      <c r="G673" s="126"/>
      <c r="H673" s="126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  <c r="AB673" s="127"/>
      <c r="AC673" s="127"/>
    </row>
    <row r="674" spans="1:29" s="128" customFormat="1">
      <c r="A674" s="124"/>
      <c r="C674" s="126"/>
      <c r="D674" s="126"/>
      <c r="E674" s="126"/>
      <c r="F674" s="126"/>
      <c r="G674" s="126"/>
      <c r="H674" s="126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  <c r="AB674" s="127"/>
      <c r="AC674" s="127"/>
    </row>
    <row r="675" spans="1:29" s="128" customFormat="1">
      <c r="A675" s="124"/>
      <c r="C675" s="126"/>
      <c r="D675" s="126"/>
      <c r="E675" s="126"/>
      <c r="F675" s="126"/>
      <c r="G675" s="126"/>
      <c r="H675" s="126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  <c r="AB675" s="127"/>
      <c r="AC675" s="127"/>
    </row>
    <row r="676" spans="1:29" s="128" customFormat="1">
      <c r="A676" s="124"/>
      <c r="C676" s="126"/>
      <c r="D676" s="126"/>
      <c r="E676" s="126"/>
      <c r="F676" s="126"/>
      <c r="G676" s="126"/>
      <c r="H676" s="126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  <c r="AB676" s="127"/>
      <c r="AC676" s="127"/>
    </row>
    <row r="677" spans="1:29" s="128" customFormat="1">
      <c r="A677" s="124"/>
      <c r="C677" s="126"/>
      <c r="D677" s="126"/>
      <c r="E677" s="126"/>
      <c r="F677" s="126"/>
      <c r="G677" s="126"/>
      <c r="H677" s="126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  <c r="AC677" s="127"/>
    </row>
    <row r="678" spans="1:29" s="128" customFormat="1">
      <c r="A678" s="124"/>
      <c r="C678" s="126"/>
      <c r="D678" s="126"/>
      <c r="E678" s="126"/>
      <c r="F678" s="126"/>
      <c r="G678" s="126"/>
      <c r="H678" s="126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  <c r="AB678" s="127"/>
      <c r="AC678" s="127"/>
    </row>
    <row r="679" spans="1:29" s="128" customFormat="1">
      <c r="A679" s="124"/>
      <c r="C679" s="126"/>
      <c r="D679" s="126"/>
      <c r="E679" s="126"/>
      <c r="F679" s="126"/>
      <c r="G679" s="126"/>
      <c r="H679" s="126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  <c r="AB679" s="127"/>
      <c r="AC679" s="127"/>
    </row>
    <row r="680" spans="1:29" s="128" customFormat="1">
      <c r="A680" s="124"/>
      <c r="C680" s="126"/>
      <c r="D680" s="126"/>
      <c r="E680" s="126"/>
      <c r="F680" s="126"/>
      <c r="G680" s="126"/>
      <c r="H680" s="126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  <c r="AB680" s="127"/>
      <c r="AC680" s="127"/>
    </row>
    <row r="681" spans="1:29" s="128" customFormat="1">
      <c r="A681" s="124"/>
      <c r="C681" s="126"/>
      <c r="D681" s="126"/>
      <c r="E681" s="126"/>
      <c r="F681" s="126"/>
      <c r="G681" s="126"/>
      <c r="H681" s="126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  <c r="AB681" s="127"/>
      <c r="AC681" s="127"/>
    </row>
    <row r="682" spans="1:29" s="128" customFormat="1">
      <c r="A682" s="124"/>
      <c r="C682" s="126"/>
      <c r="D682" s="126"/>
      <c r="E682" s="126"/>
      <c r="F682" s="126"/>
      <c r="G682" s="126"/>
      <c r="H682" s="126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  <c r="AB682" s="127"/>
      <c r="AC682" s="127"/>
    </row>
    <row r="683" spans="1:29" s="128" customFormat="1">
      <c r="A683" s="124"/>
      <c r="C683" s="126"/>
      <c r="D683" s="126"/>
      <c r="E683" s="126"/>
      <c r="F683" s="126"/>
      <c r="G683" s="126"/>
      <c r="H683" s="126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  <c r="AB683" s="127"/>
      <c r="AC683" s="127"/>
    </row>
    <row r="684" spans="1:29" s="128" customFormat="1">
      <c r="A684" s="124"/>
      <c r="C684" s="126"/>
      <c r="D684" s="126"/>
      <c r="E684" s="126"/>
      <c r="F684" s="126"/>
      <c r="G684" s="126"/>
      <c r="H684" s="126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  <c r="AB684" s="127"/>
      <c r="AC684" s="127"/>
    </row>
    <row r="685" spans="1:29" s="128" customFormat="1">
      <c r="A685" s="124"/>
      <c r="C685" s="126"/>
      <c r="D685" s="126"/>
      <c r="E685" s="126"/>
      <c r="F685" s="126"/>
      <c r="G685" s="126"/>
      <c r="H685" s="126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  <c r="AB685" s="127"/>
      <c r="AC685" s="127"/>
    </row>
    <row r="686" spans="1:29" s="128" customFormat="1">
      <c r="A686" s="124"/>
      <c r="C686" s="126"/>
      <c r="D686" s="126"/>
      <c r="E686" s="126"/>
      <c r="F686" s="126"/>
      <c r="G686" s="126"/>
      <c r="H686" s="126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  <c r="AB686" s="127"/>
      <c r="AC686" s="127"/>
    </row>
    <row r="687" spans="1:29" s="128" customFormat="1">
      <c r="A687" s="124"/>
      <c r="C687" s="126"/>
      <c r="D687" s="126"/>
      <c r="E687" s="126"/>
      <c r="F687" s="126"/>
      <c r="G687" s="126"/>
      <c r="H687" s="126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  <c r="AB687" s="127"/>
      <c r="AC687" s="127"/>
    </row>
    <row r="688" spans="1:29" s="128" customFormat="1">
      <c r="A688" s="124"/>
      <c r="C688" s="126"/>
      <c r="D688" s="126"/>
      <c r="E688" s="126"/>
      <c r="F688" s="126"/>
      <c r="G688" s="126"/>
      <c r="H688" s="126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  <c r="AB688" s="127"/>
      <c r="AC688" s="127"/>
    </row>
    <row r="689" spans="1:29" s="128" customFormat="1">
      <c r="A689" s="124"/>
      <c r="C689" s="126"/>
      <c r="D689" s="126"/>
      <c r="E689" s="126"/>
      <c r="F689" s="126"/>
      <c r="G689" s="126"/>
      <c r="H689" s="126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  <c r="AB689" s="127"/>
      <c r="AC689" s="127"/>
    </row>
    <row r="690" spans="1:29" s="128" customFormat="1">
      <c r="A690" s="124"/>
      <c r="C690" s="126"/>
      <c r="D690" s="126"/>
      <c r="E690" s="126"/>
      <c r="F690" s="126"/>
      <c r="G690" s="126"/>
      <c r="H690" s="126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  <c r="AB690" s="127"/>
      <c r="AC690" s="127"/>
    </row>
    <row r="691" spans="1:29" s="128" customFormat="1">
      <c r="A691" s="124"/>
      <c r="C691" s="126"/>
      <c r="D691" s="126"/>
      <c r="E691" s="126"/>
      <c r="F691" s="126"/>
      <c r="G691" s="126"/>
      <c r="H691" s="126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  <c r="AB691" s="127"/>
      <c r="AC691" s="127"/>
    </row>
    <row r="692" spans="1:29" s="128" customFormat="1">
      <c r="A692" s="124"/>
      <c r="C692" s="126"/>
      <c r="D692" s="126"/>
      <c r="E692" s="126"/>
      <c r="F692" s="126"/>
      <c r="G692" s="126"/>
      <c r="H692" s="126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  <c r="AB692" s="127"/>
      <c r="AC692" s="127"/>
    </row>
    <row r="693" spans="1:29" s="128" customFormat="1">
      <c r="A693" s="124"/>
      <c r="C693" s="126"/>
      <c r="D693" s="126"/>
      <c r="E693" s="126"/>
      <c r="F693" s="126"/>
      <c r="G693" s="126"/>
      <c r="H693" s="126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  <c r="AB693" s="127"/>
      <c r="AC693" s="127"/>
    </row>
    <row r="694" spans="1:29" s="128" customFormat="1">
      <c r="A694" s="124"/>
      <c r="C694" s="126"/>
      <c r="D694" s="126"/>
      <c r="E694" s="126"/>
      <c r="F694" s="126"/>
      <c r="G694" s="126"/>
      <c r="H694" s="126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  <c r="AB694" s="127"/>
      <c r="AC694" s="127"/>
    </row>
    <row r="695" spans="1:29" s="128" customFormat="1">
      <c r="A695" s="124"/>
      <c r="C695" s="126"/>
      <c r="D695" s="126"/>
      <c r="E695" s="126"/>
      <c r="F695" s="126"/>
      <c r="G695" s="126"/>
      <c r="H695" s="126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  <c r="AB695" s="127"/>
      <c r="AC695" s="127"/>
    </row>
    <row r="696" spans="1:29" s="128" customFormat="1">
      <c r="A696" s="124"/>
      <c r="C696" s="126"/>
      <c r="D696" s="126"/>
      <c r="E696" s="126"/>
      <c r="F696" s="126"/>
      <c r="G696" s="126"/>
      <c r="H696" s="126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  <c r="AB696" s="127"/>
      <c r="AC696" s="127"/>
    </row>
    <row r="697" spans="1:29" s="128" customFormat="1">
      <c r="A697" s="124"/>
      <c r="C697" s="126"/>
      <c r="D697" s="126"/>
      <c r="E697" s="126"/>
      <c r="F697" s="126"/>
      <c r="G697" s="126"/>
      <c r="H697" s="126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  <c r="AB697" s="127"/>
      <c r="AC697" s="127"/>
    </row>
    <row r="698" spans="1:29" s="128" customFormat="1">
      <c r="A698" s="124"/>
      <c r="C698" s="126"/>
      <c r="D698" s="126"/>
      <c r="E698" s="126"/>
      <c r="F698" s="126"/>
      <c r="G698" s="126"/>
      <c r="H698" s="126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  <c r="AB698" s="127"/>
      <c r="AC698" s="127"/>
    </row>
    <row r="699" spans="1:29" s="128" customFormat="1">
      <c r="A699" s="124"/>
      <c r="C699" s="126"/>
      <c r="D699" s="126"/>
      <c r="E699" s="126"/>
      <c r="F699" s="126"/>
      <c r="G699" s="126"/>
      <c r="H699" s="126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  <c r="AC699" s="127"/>
    </row>
    <row r="700" spans="1:29" s="128" customFormat="1">
      <c r="A700" s="124"/>
      <c r="C700" s="126"/>
      <c r="D700" s="126"/>
      <c r="E700" s="126"/>
      <c r="F700" s="126"/>
      <c r="G700" s="126"/>
      <c r="H700" s="126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  <c r="AC700" s="127"/>
    </row>
    <row r="701" spans="1:29" s="128" customFormat="1">
      <c r="A701" s="124"/>
      <c r="C701" s="126"/>
      <c r="D701" s="126"/>
      <c r="E701" s="126"/>
      <c r="F701" s="126"/>
      <c r="G701" s="126"/>
      <c r="H701" s="126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  <c r="AC701" s="127"/>
    </row>
    <row r="702" spans="1:29" s="128" customFormat="1">
      <c r="A702" s="124"/>
      <c r="C702" s="126"/>
      <c r="D702" s="126"/>
      <c r="E702" s="126"/>
      <c r="F702" s="126"/>
      <c r="G702" s="126"/>
      <c r="H702" s="126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  <c r="AC702" s="127"/>
    </row>
    <row r="703" spans="1:29" s="128" customFormat="1">
      <c r="A703" s="124"/>
      <c r="C703" s="126"/>
      <c r="D703" s="126"/>
      <c r="E703" s="126"/>
      <c r="F703" s="126"/>
      <c r="G703" s="126"/>
      <c r="H703" s="126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  <c r="AC703" s="127"/>
    </row>
    <row r="704" spans="1:29" s="128" customFormat="1">
      <c r="A704" s="124"/>
      <c r="C704" s="126"/>
      <c r="D704" s="126"/>
      <c r="E704" s="126"/>
      <c r="F704" s="126"/>
      <c r="G704" s="126"/>
      <c r="H704" s="126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  <c r="AC704" s="127"/>
    </row>
    <row r="705" spans="1:29" s="128" customFormat="1">
      <c r="A705" s="124"/>
      <c r="C705" s="126"/>
      <c r="D705" s="126"/>
      <c r="E705" s="126"/>
      <c r="F705" s="126"/>
      <c r="G705" s="126"/>
      <c r="H705" s="126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  <c r="AB705" s="127"/>
      <c r="AC705" s="127"/>
    </row>
    <row r="706" spans="1:29" s="128" customFormat="1">
      <c r="A706" s="124"/>
      <c r="C706" s="126"/>
      <c r="D706" s="126"/>
      <c r="E706" s="126"/>
      <c r="F706" s="126"/>
      <c r="G706" s="126"/>
      <c r="H706" s="126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  <c r="AB706" s="127"/>
      <c r="AC706" s="127"/>
    </row>
    <row r="707" spans="1:29" s="128" customFormat="1">
      <c r="A707" s="124"/>
      <c r="C707" s="126"/>
      <c r="D707" s="126"/>
      <c r="E707" s="126"/>
      <c r="F707" s="126"/>
      <c r="G707" s="126"/>
      <c r="H707" s="126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  <c r="AB707" s="127"/>
      <c r="AC707" s="127"/>
    </row>
    <row r="708" spans="1:29" s="128" customFormat="1">
      <c r="A708" s="124"/>
      <c r="C708" s="126"/>
      <c r="D708" s="126"/>
      <c r="E708" s="126"/>
      <c r="F708" s="126"/>
      <c r="G708" s="126"/>
      <c r="H708" s="126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  <c r="AB708" s="127"/>
      <c r="AC708" s="127"/>
    </row>
    <row r="709" spans="1:29" s="128" customFormat="1">
      <c r="A709" s="124"/>
      <c r="C709" s="126"/>
      <c r="D709" s="126"/>
      <c r="E709" s="126"/>
      <c r="F709" s="126"/>
      <c r="G709" s="126"/>
      <c r="H709" s="126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  <c r="AB709" s="127"/>
      <c r="AC709" s="127"/>
    </row>
    <row r="710" spans="1:29" s="128" customFormat="1">
      <c r="A710" s="124"/>
      <c r="C710" s="126"/>
      <c r="D710" s="126"/>
      <c r="E710" s="126"/>
      <c r="F710" s="126"/>
      <c r="G710" s="126"/>
      <c r="H710" s="126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  <c r="AB710" s="127"/>
      <c r="AC710" s="127"/>
    </row>
    <row r="711" spans="1:29" s="128" customFormat="1">
      <c r="A711" s="124"/>
      <c r="C711" s="126"/>
      <c r="D711" s="126"/>
      <c r="E711" s="126"/>
      <c r="F711" s="126"/>
      <c r="G711" s="126"/>
      <c r="H711" s="126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  <c r="AB711" s="127"/>
      <c r="AC711" s="127"/>
    </row>
    <row r="712" spans="1:29" s="128" customFormat="1">
      <c r="A712" s="124"/>
      <c r="C712" s="126"/>
      <c r="D712" s="126"/>
      <c r="E712" s="126"/>
      <c r="F712" s="126"/>
      <c r="G712" s="126"/>
      <c r="H712" s="126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  <c r="AB712" s="127"/>
      <c r="AC712" s="127"/>
    </row>
    <row r="713" spans="1:29" s="128" customFormat="1">
      <c r="A713" s="124"/>
      <c r="C713" s="126"/>
      <c r="D713" s="126"/>
      <c r="E713" s="126"/>
      <c r="F713" s="126"/>
      <c r="G713" s="126"/>
      <c r="H713" s="126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  <c r="AB713" s="127"/>
      <c r="AC713" s="127"/>
    </row>
    <row r="714" spans="1:29" s="128" customFormat="1">
      <c r="A714" s="124"/>
      <c r="C714" s="126"/>
      <c r="D714" s="126"/>
      <c r="E714" s="126"/>
      <c r="F714" s="126"/>
      <c r="G714" s="126"/>
      <c r="H714" s="126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  <c r="AB714" s="127"/>
      <c r="AC714" s="127"/>
    </row>
    <row r="715" spans="1:29" s="128" customFormat="1">
      <c r="A715" s="124"/>
      <c r="C715" s="126"/>
      <c r="D715" s="126"/>
      <c r="E715" s="126"/>
      <c r="F715" s="126"/>
      <c r="G715" s="126"/>
      <c r="H715" s="126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  <c r="AB715" s="127"/>
      <c r="AC715" s="127"/>
    </row>
    <row r="716" spans="1:29" s="128" customFormat="1">
      <c r="A716" s="124"/>
      <c r="C716" s="126"/>
      <c r="D716" s="126"/>
      <c r="E716" s="126"/>
      <c r="F716" s="126"/>
      <c r="G716" s="126"/>
      <c r="H716" s="126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  <c r="AB716" s="127"/>
      <c r="AC716" s="127"/>
    </row>
    <row r="717" spans="1:29" s="128" customFormat="1">
      <c r="A717" s="124"/>
      <c r="C717" s="126"/>
      <c r="D717" s="126"/>
      <c r="E717" s="126"/>
      <c r="F717" s="126"/>
      <c r="G717" s="126"/>
      <c r="H717" s="126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  <c r="AB717" s="127"/>
      <c r="AC717" s="127"/>
    </row>
    <row r="718" spans="1:29" s="128" customFormat="1">
      <c r="A718" s="124"/>
      <c r="C718" s="126"/>
      <c r="D718" s="126"/>
      <c r="E718" s="126"/>
      <c r="F718" s="126"/>
      <c r="G718" s="126"/>
      <c r="H718" s="126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  <c r="AB718" s="127"/>
      <c r="AC718" s="127"/>
    </row>
    <row r="719" spans="1:29" s="128" customFormat="1">
      <c r="A719" s="124"/>
      <c r="C719" s="126"/>
      <c r="D719" s="126"/>
      <c r="E719" s="126"/>
      <c r="F719" s="126"/>
      <c r="G719" s="126"/>
      <c r="H719" s="126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  <c r="AB719" s="127"/>
      <c r="AC719" s="127"/>
    </row>
    <row r="720" spans="1:29" s="128" customFormat="1">
      <c r="A720" s="124"/>
      <c r="C720" s="126"/>
      <c r="D720" s="126"/>
      <c r="E720" s="126"/>
      <c r="F720" s="126"/>
      <c r="G720" s="126"/>
      <c r="H720" s="126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  <c r="AB720" s="127"/>
      <c r="AC720" s="127"/>
    </row>
    <row r="721" spans="1:29" s="128" customFormat="1">
      <c r="A721" s="124"/>
      <c r="C721" s="126"/>
      <c r="D721" s="126"/>
      <c r="E721" s="126"/>
      <c r="F721" s="126"/>
      <c r="G721" s="126"/>
      <c r="H721" s="126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  <c r="AB721" s="127"/>
      <c r="AC721" s="127"/>
    </row>
    <row r="722" spans="1:29" s="128" customFormat="1">
      <c r="A722" s="124"/>
      <c r="C722" s="126"/>
      <c r="D722" s="126"/>
      <c r="E722" s="126"/>
      <c r="F722" s="126"/>
      <c r="G722" s="126"/>
      <c r="H722" s="126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  <c r="AB722" s="127"/>
      <c r="AC722" s="127"/>
    </row>
    <row r="723" spans="1:29" s="128" customFormat="1">
      <c r="A723" s="124"/>
      <c r="C723" s="126"/>
      <c r="D723" s="126"/>
      <c r="E723" s="126"/>
      <c r="F723" s="126"/>
      <c r="G723" s="126"/>
      <c r="H723" s="126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  <c r="AB723" s="127"/>
      <c r="AC723" s="127"/>
    </row>
    <row r="724" spans="1:29" s="128" customFormat="1">
      <c r="A724" s="124"/>
      <c r="C724" s="126"/>
      <c r="D724" s="126"/>
      <c r="E724" s="126"/>
      <c r="F724" s="126"/>
      <c r="G724" s="126"/>
      <c r="H724" s="126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  <c r="AB724" s="127"/>
      <c r="AC724" s="127"/>
    </row>
    <row r="725" spans="1:29" s="128" customFormat="1">
      <c r="A725" s="124"/>
      <c r="C725" s="126"/>
      <c r="D725" s="126"/>
      <c r="E725" s="126"/>
      <c r="F725" s="126"/>
      <c r="G725" s="126"/>
      <c r="H725" s="126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  <c r="AB725" s="127"/>
      <c r="AC725" s="127"/>
    </row>
    <row r="726" spans="1:29" s="128" customFormat="1">
      <c r="A726" s="124"/>
      <c r="C726" s="126"/>
      <c r="D726" s="126"/>
      <c r="E726" s="126"/>
      <c r="F726" s="126"/>
      <c r="G726" s="126"/>
      <c r="H726" s="126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  <c r="AB726" s="127"/>
      <c r="AC726" s="127"/>
    </row>
    <row r="727" spans="1:29" s="128" customFormat="1">
      <c r="A727" s="124"/>
      <c r="C727" s="126"/>
      <c r="D727" s="126"/>
      <c r="E727" s="126"/>
      <c r="F727" s="126"/>
      <c r="G727" s="126"/>
      <c r="H727" s="126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  <c r="AB727" s="127"/>
      <c r="AC727" s="127"/>
    </row>
    <row r="728" spans="1:29" s="128" customFormat="1">
      <c r="A728" s="124"/>
      <c r="C728" s="126"/>
      <c r="D728" s="126"/>
      <c r="E728" s="126"/>
      <c r="F728" s="126"/>
      <c r="G728" s="126"/>
      <c r="H728" s="126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  <c r="AB728" s="127"/>
      <c r="AC728" s="127"/>
    </row>
    <row r="729" spans="1:29" s="128" customFormat="1">
      <c r="A729" s="124"/>
      <c r="C729" s="126"/>
      <c r="D729" s="126"/>
      <c r="E729" s="126"/>
      <c r="F729" s="126"/>
      <c r="G729" s="126"/>
      <c r="H729" s="126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  <c r="AB729" s="127"/>
      <c r="AC729" s="127"/>
    </row>
    <row r="730" spans="1:29" s="128" customFormat="1">
      <c r="A730" s="124"/>
      <c r="C730" s="126"/>
      <c r="D730" s="126"/>
      <c r="E730" s="126"/>
      <c r="F730" s="126"/>
      <c r="G730" s="126"/>
      <c r="H730" s="126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  <c r="AB730" s="127"/>
      <c r="AC730" s="127"/>
    </row>
    <row r="731" spans="1:29" s="128" customFormat="1">
      <c r="A731" s="124"/>
      <c r="C731" s="126"/>
      <c r="D731" s="126"/>
      <c r="E731" s="126"/>
      <c r="F731" s="126"/>
      <c r="G731" s="126"/>
      <c r="H731" s="126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  <c r="AB731" s="127"/>
      <c r="AC731" s="127"/>
    </row>
    <row r="732" spans="1:29" s="128" customFormat="1">
      <c r="A732" s="124"/>
      <c r="C732" s="126"/>
      <c r="D732" s="126"/>
      <c r="E732" s="126"/>
      <c r="F732" s="126"/>
      <c r="G732" s="126"/>
      <c r="H732" s="126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  <c r="AB732" s="127"/>
      <c r="AC732" s="127"/>
    </row>
    <row r="733" spans="1:29" s="128" customFormat="1">
      <c r="A733" s="124"/>
      <c r="C733" s="126"/>
      <c r="D733" s="126"/>
      <c r="E733" s="126"/>
      <c r="F733" s="126"/>
      <c r="G733" s="126"/>
      <c r="H733" s="126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  <c r="AB733" s="127"/>
      <c r="AC733" s="127"/>
    </row>
    <row r="734" spans="1:29" s="128" customFormat="1">
      <c r="A734" s="124"/>
      <c r="C734" s="126"/>
      <c r="D734" s="126"/>
      <c r="E734" s="126"/>
      <c r="F734" s="126"/>
      <c r="G734" s="126"/>
      <c r="H734" s="126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  <c r="AB734" s="127"/>
      <c r="AC734" s="127"/>
    </row>
    <row r="735" spans="1:29" s="128" customFormat="1">
      <c r="A735" s="124"/>
      <c r="C735" s="126"/>
      <c r="D735" s="126"/>
      <c r="E735" s="126"/>
      <c r="F735" s="126"/>
      <c r="G735" s="126"/>
      <c r="H735" s="126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  <c r="AB735" s="127"/>
      <c r="AC735" s="127"/>
    </row>
    <row r="736" spans="1:29" s="128" customFormat="1">
      <c r="A736" s="124"/>
      <c r="C736" s="126"/>
      <c r="D736" s="126"/>
      <c r="E736" s="126"/>
      <c r="F736" s="126"/>
      <c r="G736" s="126"/>
      <c r="H736" s="126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  <c r="AB736" s="127"/>
      <c r="AC736" s="127"/>
    </row>
    <row r="737" spans="1:29" s="128" customFormat="1">
      <c r="A737" s="124"/>
      <c r="C737" s="126"/>
      <c r="D737" s="126"/>
      <c r="E737" s="126"/>
      <c r="F737" s="126"/>
      <c r="G737" s="126"/>
      <c r="H737" s="126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  <c r="AB737" s="127"/>
      <c r="AC737" s="127"/>
    </row>
    <row r="738" spans="1:29" s="128" customFormat="1">
      <c r="A738" s="124"/>
      <c r="C738" s="126"/>
      <c r="D738" s="126"/>
      <c r="E738" s="126"/>
      <c r="F738" s="126"/>
      <c r="G738" s="126"/>
      <c r="H738" s="126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  <c r="AB738" s="127"/>
      <c r="AC738" s="127"/>
    </row>
    <row r="739" spans="1:29" s="128" customFormat="1">
      <c r="A739" s="124"/>
      <c r="C739" s="126"/>
      <c r="D739" s="126"/>
      <c r="E739" s="126"/>
      <c r="F739" s="126"/>
      <c r="G739" s="126"/>
      <c r="H739" s="126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  <c r="AB739" s="127"/>
      <c r="AC739" s="127"/>
    </row>
    <row r="740" spans="1:29" s="128" customFormat="1">
      <c r="A740" s="124"/>
      <c r="C740" s="126"/>
      <c r="D740" s="126"/>
      <c r="E740" s="126"/>
      <c r="F740" s="126"/>
      <c r="G740" s="126"/>
      <c r="H740" s="126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  <c r="AB740" s="127"/>
      <c r="AC740" s="127"/>
    </row>
    <row r="741" spans="1:29" s="128" customFormat="1">
      <c r="A741" s="124"/>
      <c r="C741" s="126"/>
      <c r="D741" s="126"/>
      <c r="E741" s="126"/>
      <c r="F741" s="126"/>
      <c r="G741" s="126"/>
      <c r="H741" s="126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  <c r="AB741" s="127"/>
      <c r="AC741" s="127"/>
    </row>
    <row r="742" spans="1:29" s="128" customFormat="1">
      <c r="A742" s="124"/>
      <c r="C742" s="126"/>
      <c r="D742" s="126"/>
      <c r="E742" s="126"/>
      <c r="F742" s="126"/>
      <c r="G742" s="126"/>
      <c r="H742" s="126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  <c r="AB742" s="127"/>
      <c r="AC742" s="127"/>
    </row>
    <row r="743" spans="1:29" s="128" customFormat="1">
      <c r="A743" s="124"/>
      <c r="C743" s="126"/>
      <c r="D743" s="126"/>
      <c r="E743" s="126"/>
      <c r="F743" s="126"/>
      <c r="G743" s="126"/>
      <c r="H743" s="126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  <c r="AB743" s="127"/>
      <c r="AC743" s="127"/>
    </row>
    <row r="744" spans="1:29" s="128" customFormat="1">
      <c r="A744" s="124"/>
      <c r="C744" s="126"/>
      <c r="D744" s="126"/>
      <c r="E744" s="126"/>
      <c r="F744" s="126"/>
      <c r="G744" s="126"/>
      <c r="H744" s="126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  <c r="AB744" s="127"/>
      <c r="AC744" s="127"/>
    </row>
    <row r="745" spans="1:29" s="128" customFormat="1">
      <c r="A745" s="124"/>
      <c r="C745" s="126"/>
      <c r="D745" s="126"/>
      <c r="E745" s="126"/>
      <c r="F745" s="126"/>
      <c r="G745" s="126"/>
      <c r="H745" s="126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  <c r="AB745" s="127"/>
      <c r="AC745" s="127"/>
    </row>
    <row r="746" spans="1:29" s="128" customFormat="1">
      <c r="A746" s="124"/>
      <c r="C746" s="126"/>
      <c r="D746" s="126"/>
      <c r="E746" s="126"/>
      <c r="F746" s="126"/>
      <c r="G746" s="126"/>
      <c r="H746" s="126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  <c r="AB746" s="127"/>
      <c r="AC746" s="127"/>
    </row>
    <row r="747" spans="1:29" s="128" customFormat="1">
      <c r="A747" s="124"/>
      <c r="C747" s="126"/>
      <c r="D747" s="126"/>
      <c r="E747" s="126"/>
      <c r="F747" s="126"/>
      <c r="G747" s="126"/>
      <c r="H747" s="126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  <c r="AB747" s="127"/>
      <c r="AC747" s="127"/>
    </row>
    <row r="748" spans="1:29" s="128" customFormat="1">
      <c r="A748" s="124"/>
      <c r="C748" s="126"/>
      <c r="D748" s="126"/>
      <c r="E748" s="126"/>
      <c r="F748" s="126"/>
      <c r="G748" s="126"/>
      <c r="H748" s="126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  <c r="AB748" s="127"/>
      <c r="AC748" s="127"/>
    </row>
    <row r="749" spans="1:29" s="128" customFormat="1">
      <c r="A749" s="124"/>
      <c r="C749" s="126"/>
      <c r="D749" s="126"/>
      <c r="E749" s="126"/>
      <c r="F749" s="126"/>
      <c r="G749" s="126"/>
      <c r="H749" s="126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  <c r="AC749" s="127"/>
    </row>
    <row r="750" spans="1:29" s="128" customFormat="1">
      <c r="A750" s="124"/>
      <c r="C750" s="126"/>
      <c r="D750" s="126"/>
      <c r="E750" s="126"/>
      <c r="F750" s="126"/>
      <c r="G750" s="126"/>
      <c r="H750" s="126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  <c r="AB750" s="127"/>
      <c r="AC750" s="127"/>
    </row>
    <row r="751" spans="1:29" s="128" customFormat="1">
      <c r="A751" s="124"/>
      <c r="C751" s="126"/>
      <c r="D751" s="126"/>
      <c r="E751" s="126"/>
      <c r="F751" s="126"/>
      <c r="G751" s="126"/>
      <c r="H751" s="126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  <c r="AB751" s="127"/>
      <c r="AC751" s="127"/>
    </row>
    <row r="752" spans="1:29" s="128" customFormat="1">
      <c r="A752" s="124"/>
      <c r="C752" s="126"/>
      <c r="D752" s="126"/>
      <c r="E752" s="126"/>
      <c r="F752" s="126"/>
      <c r="G752" s="126"/>
      <c r="H752" s="126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  <c r="AB752" s="127"/>
      <c r="AC752" s="127"/>
    </row>
    <row r="753" spans="1:29" s="128" customFormat="1">
      <c r="A753" s="124"/>
      <c r="C753" s="126"/>
      <c r="D753" s="126"/>
      <c r="E753" s="126"/>
      <c r="F753" s="126"/>
      <c r="G753" s="126"/>
      <c r="H753" s="126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  <c r="AB753" s="127"/>
      <c r="AC753" s="127"/>
    </row>
    <row r="754" spans="1:29" s="128" customFormat="1">
      <c r="A754" s="124"/>
      <c r="C754" s="126"/>
      <c r="D754" s="126"/>
      <c r="E754" s="126"/>
      <c r="F754" s="126"/>
      <c r="G754" s="126"/>
      <c r="H754" s="126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  <c r="AB754" s="127"/>
      <c r="AC754" s="127"/>
    </row>
    <row r="755" spans="1:29" s="128" customFormat="1">
      <c r="A755" s="124"/>
      <c r="C755" s="126"/>
      <c r="D755" s="126"/>
      <c r="E755" s="126"/>
      <c r="F755" s="126"/>
      <c r="G755" s="126"/>
      <c r="H755" s="126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  <c r="AB755" s="127"/>
      <c r="AC755" s="127"/>
    </row>
    <row r="756" spans="1:29" s="128" customFormat="1">
      <c r="A756" s="124"/>
      <c r="C756" s="126"/>
      <c r="D756" s="126"/>
      <c r="E756" s="126"/>
      <c r="F756" s="126"/>
      <c r="G756" s="126"/>
      <c r="H756" s="126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  <c r="AB756" s="127"/>
      <c r="AC756" s="127"/>
    </row>
    <row r="757" spans="1:29" s="128" customFormat="1">
      <c r="A757" s="124"/>
      <c r="C757" s="126"/>
      <c r="D757" s="126"/>
      <c r="E757" s="126"/>
      <c r="F757" s="126"/>
      <c r="G757" s="126"/>
      <c r="H757" s="126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  <c r="AB757" s="127"/>
      <c r="AC757" s="127"/>
    </row>
    <row r="758" spans="1:29" s="128" customFormat="1">
      <c r="A758" s="124"/>
      <c r="C758" s="126"/>
      <c r="D758" s="126"/>
      <c r="E758" s="126"/>
      <c r="F758" s="126"/>
      <c r="G758" s="126"/>
      <c r="H758" s="126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  <c r="AB758" s="127"/>
      <c r="AC758" s="127"/>
    </row>
    <row r="759" spans="1:29" s="128" customFormat="1">
      <c r="A759" s="124"/>
      <c r="C759" s="126"/>
      <c r="D759" s="126"/>
      <c r="E759" s="126"/>
      <c r="F759" s="126"/>
      <c r="G759" s="126"/>
      <c r="H759" s="126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  <c r="AC759" s="127"/>
    </row>
    <row r="760" spans="1:29" s="128" customFormat="1">
      <c r="A760" s="124"/>
      <c r="C760" s="126"/>
      <c r="D760" s="126"/>
      <c r="E760" s="126"/>
      <c r="F760" s="126"/>
      <c r="G760" s="126"/>
      <c r="H760" s="126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  <c r="AC760" s="127"/>
    </row>
    <row r="761" spans="1:29" s="128" customFormat="1">
      <c r="A761" s="124"/>
      <c r="C761" s="126"/>
      <c r="D761" s="126"/>
      <c r="E761" s="126"/>
      <c r="F761" s="126"/>
      <c r="G761" s="126"/>
      <c r="H761" s="126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  <c r="AC761" s="127"/>
    </row>
    <row r="762" spans="1:29" s="128" customFormat="1">
      <c r="A762" s="124"/>
      <c r="C762" s="126"/>
      <c r="D762" s="126"/>
      <c r="E762" s="126"/>
      <c r="F762" s="126"/>
      <c r="G762" s="126"/>
      <c r="H762" s="126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  <c r="AC762" s="127"/>
    </row>
    <row r="763" spans="1:29" s="128" customFormat="1">
      <c r="A763" s="124"/>
      <c r="C763" s="126"/>
      <c r="D763" s="126"/>
      <c r="E763" s="126"/>
      <c r="F763" s="126"/>
      <c r="G763" s="126"/>
      <c r="H763" s="126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  <c r="AC763" s="127"/>
    </row>
    <row r="764" spans="1:29" s="128" customFormat="1">
      <c r="A764" s="124"/>
      <c r="C764" s="126"/>
      <c r="D764" s="126"/>
      <c r="E764" s="126"/>
      <c r="F764" s="126"/>
      <c r="G764" s="126"/>
      <c r="H764" s="126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  <c r="AB764" s="127"/>
      <c r="AC764" s="127"/>
    </row>
    <row r="765" spans="1:29" s="128" customFormat="1">
      <c r="A765" s="124"/>
      <c r="C765" s="126"/>
      <c r="D765" s="126"/>
      <c r="E765" s="126"/>
      <c r="F765" s="126"/>
      <c r="G765" s="126"/>
      <c r="H765" s="126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  <c r="AB765" s="127"/>
      <c r="AC765" s="127"/>
    </row>
    <row r="766" spans="1:29" s="128" customFormat="1">
      <c r="A766" s="124"/>
      <c r="C766" s="126"/>
      <c r="D766" s="126"/>
      <c r="E766" s="126"/>
      <c r="F766" s="126"/>
      <c r="G766" s="126"/>
      <c r="H766" s="126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  <c r="AB766" s="127"/>
      <c r="AC766" s="127"/>
    </row>
    <row r="767" spans="1:29" s="128" customFormat="1">
      <c r="A767" s="124"/>
      <c r="C767" s="126"/>
      <c r="D767" s="126"/>
      <c r="E767" s="126"/>
      <c r="F767" s="126"/>
      <c r="G767" s="126"/>
      <c r="H767" s="126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  <c r="AB767" s="127"/>
      <c r="AC767" s="127"/>
    </row>
    <row r="768" spans="1:29" s="128" customFormat="1">
      <c r="A768" s="124"/>
      <c r="C768" s="126"/>
      <c r="D768" s="126"/>
      <c r="E768" s="126"/>
      <c r="F768" s="126"/>
      <c r="G768" s="126"/>
      <c r="H768" s="126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  <c r="AB768" s="127"/>
      <c r="AC768" s="127"/>
    </row>
    <row r="769" spans="1:29" s="128" customFormat="1">
      <c r="A769" s="124"/>
      <c r="C769" s="126"/>
      <c r="D769" s="126"/>
      <c r="E769" s="126"/>
      <c r="F769" s="126"/>
      <c r="G769" s="126"/>
      <c r="H769" s="126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  <c r="AB769" s="127"/>
      <c r="AC769" s="127"/>
    </row>
    <row r="770" spans="1:29" s="128" customFormat="1">
      <c r="A770" s="124"/>
      <c r="C770" s="126"/>
      <c r="D770" s="126"/>
      <c r="E770" s="126"/>
      <c r="F770" s="126"/>
      <c r="G770" s="126"/>
      <c r="H770" s="126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  <c r="AB770" s="127"/>
      <c r="AC770" s="127"/>
    </row>
    <row r="771" spans="1:29" s="128" customFormat="1">
      <c r="A771" s="124"/>
      <c r="C771" s="126"/>
      <c r="D771" s="126"/>
      <c r="E771" s="126"/>
      <c r="F771" s="126"/>
      <c r="G771" s="126"/>
      <c r="H771" s="126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  <c r="AB771" s="127"/>
      <c r="AC771" s="127"/>
    </row>
    <row r="772" spans="1:29" s="128" customFormat="1">
      <c r="A772" s="124"/>
      <c r="C772" s="126"/>
      <c r="D772" s="126"/>
      <c r="E772" s="126"/>
      <c r="F772" s="126"/>
      <c r="G772" s="126"/>
      <c r="H772" s="126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  <c r="AB772" s="127"/>
      <c r="AC772" s="127"/>
    </row>
    <row r="773" spans="1:29" s="128" customFormat="1">
      <c r="A773" s="124"/>
      <c r="C773" s="126"/>
      <c r="D773" s="126"/>
      <c r="E773" s="126"/>
      <c r="F773" s="126"/>
      <c r="G773" s="126"/>
      <c r="H773" s="126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  <c r="AB773" s="127"/>
      <c r="AC773" s="127"/>
    </row>
    <row r="774" spans="1:29" s="128" customFormat="1">
      <c r="A774" s="124"/>
      <c r="C774" s="126"/>
      <c r="D774" s="126"/>
      <c r="E774" s="126"/>
      <c r="F774" s="126"/>
      <c r="G774" s="126"/>
      <c r="H774" s="126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  <c r="AB774" s="127"/>
      <c r="AC774" s="127"/>
    </row>
    <row r="775" spans="1:29" s="128" customFormat="1">
      <c r="A775" s="124"/>
      <c r="C775" s="126"/>
      <c r="D775" s="126"/>
      <c r="E775" s="126"/>
      <c r="F775" s="126"/>
      <c r="G775" s="126"/>
      <c r="H775" s="126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  <c r="AB775" s="127"/>
      <c r="AC775" s="127"/>
    </row>
    <row r="776" spans="1:29" s="128" customFormat="1">
      <c r="A776" s="124"/>
      <c r="C776" s="126"/>
      <c r="D776" s="126"/>
      <c r="E776" s="126"/>
      <c r="F776" s="126"/>
      <c r="G776" s="126"/>
      <c r="H776" s="126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  <c r="AB776" s="127"/>
      <c r="AC776" s="127"/>
    </row>
    <row r="777" spans="1:29" s="128" customFormat="1">
      <c r="A777" s="124"/>
      <c r="C777" s="126"/>
      <c r="D777" s="126"/>
      <c r="E777" s="126"/>
      <c r="F777" s="126"/>
      <c r="G777" s="126"/>
      <c r="H777" s="126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  <c r="AB777" s="127"/>
      <c r="AC777" s="127"/>
    </row>
    <row r="778" spans="1:29" s="128" customFormat="1">
      <c r="A778" s="124"/>
      <c r="C778" s="126"/>
      <c r="D778" s="126"/>
      <c r="E778" s="126"/>
      <c r="F778" s="126"/>
      <c r="G778" s="126"/>
      <c r="H778" s="126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  <c r="AB778" s="127"/>
      <c r="AC778" s="127"/>
    </row>
    <row r="779" spans="1:29" s="128" customFormat="1">
      <c r="A779" s="124"/>
      <c r="C779" s="126"/>
      <c r="D779" s="126"/>
      <c r="E779" s="126"/>
      <c r="F779" s="126"/>
      <c r="G779" s="126"/>
      <c r="H779" s="126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  <c r="AB779" s="127"/>
      <c r="AC779" s="127"/>
    </row>
    <row r="780" spans="1:29" s="128" customFormat="1">
      <c r="A780" s="124"/>
      <c r="C780" s="126"/>
      <c r="D780" s="126"/>
      <c r="E780" s="126"/>
      <c r="F780" s="126"/>
      <c r="G780" s="126"/>
      <c r="H780" s="126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  <c r="AB780" s="127"/>
      <c r="AC780" s="127"/>
    </row>
    <row r="781" spans="1:29" s="128" customFormat="1">
      <c r="A781" s="124"/>
      <c r="C781" s="126"/>
      <c r="D781" s="126"/>
      <c r="E781" s="126"/>
      <c r="F781" s="126"/>
      <c r="G781" s="126"/>
      <c r="H781" s="126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  <c r="AB781" s="127"/>
      <c r="AC781" s="127"/>
    </row>
    <row r="782" spans="1:29" s="128" customFormat="1">
      <c r="A782" s="124"/>
      <c r="C782" s="126"/>
      <c r="D782" s="126"/>
      <c r="E782" s="126"/>
      <c r="F782" s="126"/>
      <c r="G782" s="126"/>
      <c r="H782" s="126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  <c r="AB782" s="127"/>
      <c r="AC782" s="127"/>
    </row>
    <row r="783" spans="1:29" s="128" customFormat="1">
      <c r="A783" s="124"/>
      <c r="C783" s="126"/>
      <c r="D783" s="126"/>
      <c r="E783" s="126"/>
      <c r="F783" s="126"/>
      <c r="G783" s="126"/>
      <c r="H783" s="126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  <c r="AB783" s="127"/>
      <c r="AC783" s="127"/>
    </row>
    <row r="784" spans="1:29" s="128" customFormat="1">
      <c r="A784" s="124"/>
      <c r="C784" s="126"/>
      <c r="D784" s="126"/>
      <c r="E784" s="126"/>
      <c r="F784" s="126"/>
      <c r="G784" s="126"/>
      <c r="H784" s="126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  <c r="AB784" s="127"/>
      <c r="AC784" s="127"/>
    </row>
    <row r="785" spans="1:29" s="128" customFormat="1">
      <c r="A785" s="124"/>
      <c r="C785" s="126"/>
      <c r="D785" s="126"/>
      <c r="E785" s="126"/>
      <c r="F785" s="126"/>
      <c r="G785" s="126"/>
      <c r="H785" s="126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  <c r="AB785" s="127"/>
      <c r="AC785" s="127"/>
    </row>
    <row r="786" spans="1:29" s="128" customFormat="1">
      <c r="A786" s="124"/>
      <c r="C786" s="126"/>
      <c r="D786" s="126"/>
      <c r="E786" s="126"/>
      <c r="F786" s="126"/>
      <c r="G786" s="126"/>
      <c r="H786" s="126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  <c r="AB786" s="127"/>
      <c r="AC786" s="127"/>
    </row>
    <row r="787" spans="1:29" s="128" customFormat="1">
      <c r="A787" s="124"/>
      <c r="C787" s="126"/>
      <c r="D787" s="126"/>
      <c r="E787" s="126"/>
      <c r="F787" s="126"/>
      <c r="G787" s="126"/>
      <c r="H787" s="126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  <c r="AB787" s="127"/>
      <c r="AC787" s="127"/>
    </row>
    <row r="788" spans="1:29" s="128" customFormat="1">
      <c r="A788" s="124"/>
      <c r="C788" s="126"/>
      <c r="D788" s="126"/>
      <c r="E788" s="126"/>
      <c r="F788" s="126"/>
      <c r="G788" s="126"/>
      <c r="H788" s="126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  <c r="AB788" s="127"/>
      <c r="AC788" s="127"/>
    </row>
    <row r="789" spans="1:29" s="128" customFormat="1">
      <c r="A789" s="124"/>
      <c r="C789" s="126"/>
      <c r="D789" s="126"/>
      <c r="E789" s="126"/>
      <c r="F789" s="126"/>
      <c r="G789" s="126"/>
      <c r="H789" s="126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  <c r="AB789" s="127"/>
      <c r="AC789" s="127"/>
    </row>
    <row r="790" spans="1:29" s="128" customFormat="1">
      <c r="A790" s="124"/>
      <c r="C790" s="126"/>
      <c r="D790" s="126"/>
      <c r="E790" s="126"/>
      <c r="F790" s="126"/>
      <c r="G790" s="126"/>
      <c r="H790" s="126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  <c r="AB790" s="127"/>
      <c r="AC790" s="127"/>
    </row>
    <row r="791" spans="1:29" s="128" customFormat="1">
      <c r="A791" s="124"/>
      <c r="C791" s="126"/>
      <c r="D791" s="126"/>
      <c r="E791" s="126"/>
      <c r="F791" s="126"/>
      <c r="G791" s="126"/>
      <c r="H791" s="126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  <c r="AB791" s="127"/>
      <c r="AC791" s="127"/>
    </row>
    <row r="792" spans="1:29" s="128" customFormat="1">
      <c r="A792" s="124"/>
      <c r="C792" s="126"/>
      <c r="D792" s="126"/>
      <c r="E792" s="126"/>
      <c r="F792" s="126"/>
      <c r="G792" s="126"/>
      <c r="H792" s="126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  <c r="AC792" s="127"/>
    </row>
    <row r="793" spans="1:29" s="128" customFormat="1">
      <c r="A793" s="124"/>
      <c r="C793" s="126"/>
      <c r="D793" s="126"/>
      <c r="E793" s="126"/>
      <c r="F793" s="126"/>
      <c r="G793" s="126"/>
      <c r="H793" s="126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  <c r="AC793" s="127"/>
    </row>
    <row r="794" spans="1:29" s="128" customFormat="1">
      <c r="A794" s="124"/>
      <c r="C794" s="126"/>
      <c r="D794" s="126"/>
      <c r="E794" s="126"/>
      <c r="F794" s="126"/>
      <c r="G794" s="126"/>
      <c r="H794" s="126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  <c r="AC794" s="127"/>
    </row>
    <row r="795" spans="1:29" s="128" customFormat="1">
      <c r="A795" s="124"/>
      <c r="C795" s="126"/>
      <c r="D795" s="126"/>
      <c r="E795" s="126"/>
      <c r="F795" s="126"/>
      <c r="G795" s="126"/>
      <c r="H795" s="126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  <c r="AC795" s="127"/>
    </row>
    <row r="796" spans="1:29" s="128" customFormat="1">
      <c r="A796" s="124"/>
      <c r="C796" s="126"/>
      <c r="D796" s="126"/>
      <c r="E796" s="126"/>
      <c r="F796" s="126"/>
      <c r="G796" s="126"/>
      <c r="H796" s="126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  <c r="AC796" s="127"/>
    </row>
    <row r="797" spans="1:29" s="128" customFormat="1">
      <c r="A797" s="124"/>
      <c r="C797" s="126"/>
      <c r="D797" s="126"/>
      <c r="E797" s="126"/>
      <c r="F797" s="126"/>
      <c r="G797" s="126"/>
      <c r="H797" s="126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  <c r="AC797" s="127"/>
    </row>
    <row r="798" spans="1:29" s="128" customFormat="1">
      <c r="A798" s="124"/>
      <c r="C798" s="126"/>
      <c r="D798" s="126"/>
      <c r="E798" s="126"/>
      <c r="F798" s="126"/>
      <c r="G798" s="126"/>
      <c r="H798" s="126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  <c r="AC798" s="127"/>
    </row>
    <row r="799" spans="1:29" s="128" customFormat="1">
      <c r="A799" s="124"/>
      <c r="C799" s="126"/>
      <c r="D799" s="126"/>
      <c r="E799" s="126"/>
      <c r="F799" s="126"/>
      <c r="G799" s="126"/>
      <c r="H799" s="126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  <c r="AC799" s="127"/>
    </row>
    <row r="800" spans="1:29" s="128" customFormat="1">
      <c r="A800" s="124"/>
      <c r="C800" s="126"/>
      <c r="D800" s="126"/>
      <c r="E800" s="126"/>
      <c r="F800" s="126"/>
      <c r="G800" s="126"/>
      <c r="H800" s="126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  <c r="AC800" s="127"/>
    </row>
    <row r="801" spans="1:29" s="128" customFormat="1">
      <c r="A801" s="124"/>
      <c r="C801" s="126"/>
      <c r="D801" s="126"/>
      <c r="E801" s="126"/>
      <c r="F801" s="126"/>
      <c r="G801" s="126"/>
      <c r="H801" s="126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  <c r="AC801" s="127"/>
    </row>
    <row r="802" spans="1:29" s="128" customFormat="1">
      <c r="A802" s="124"/>
      <c r="C802" s="126"/>
      <c r="D802" s="126"/>
      <c r="E802" s="126"/>
      <c r="F802" s="126"/>
      <c r="G802" s="126"/>
      <c r="H802" s="126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  <c r="AC802" s="127"/>
    </row>
    <row r="803" spans="1:29" s="128" customFormat="1">
      <c r="A803" s="124"/>
      <c r="C803" s="126"/>
      <c r="D803" s="126"/>
      <c r="E803" s="126"/>
      <c r="F803" s="126"/>
      <c r="G803" s="126"/>
      <c r="H803" s="126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  <c r="AC803" s="127"/>
    </row>
    <row r="804" spans="1:29" s="128" customFormat="1">
      <c r="A804" s="124"/>
      <c r="C804" s="126"/>
      <c r="D804" s="126"/>
      <c r="E804" s="126"/>
      <c r="F804" s="126"/>
      <c r="G804" s="126"/>
      <c r="H804" s="126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  <c r="AC804" s="127"/>
    </row>
    <row r="805" spans="1:29" s="128" customFormat="1">
      <c r="A805" s="124"/>
      <c r="C805" s="126"/>
      <c r="D805" s="126"/>
      <c r="E805" s="126"/>
      <c r="F805" s="126"/>
      <c r="G805" s="126"/>
      <c r="H805" s="126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  <c r="AC805" s="127"/>
    </row>
    <row r="806" spans="1:29" s="128" customFormat="1">
      <c r="A806" s="124"/>
      <c r="C806" s="126"/>
      <c r="D806" s="126"/>
      <c r="E806" s="126"/>
      <c r="F806" s="126"/>
      <c r="G806" s="126"/>
      <c r="H806" s="126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  <c r="AC806" s="127"/>
    </row>
    <row r="807" spans="1:29" s="128" customFormat="1">
      <c r="A807" s="124"/>
      <c r="C807" s="126"/>
      <c r="D807" s="126"/>
      <c r="E807" s="126"/>
      <c r="F807" s="126"/>
      <c r="G807" s="126"/>
      <c r="H807" s="126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  <c r="AC807" s="127"/>
    </row>
    <row r="808" spans="1:29" s="128" customFormat="1">
      <c r="A808" s="124"/>
      <c r="C808" s="126"/>
      <c r="D808" s="126"/>
      <c r="E808" s="126"/>
      <c r="F808" s="126"/>
      <c r="G808" s="126"/>
      <c r="H808" s="126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  <c r="AC808" s="127"/>
    </row>
    <row r="809" spans="1:29" s="128" customFormat="1">
      <c r="A809" s="124"/>
      <c r="C809" s="126"/>
      <c r="D809" s="126"/>
      <c r="E809" s="126"/>
      <c r="F809" s="126"/>
      <c r="G809" s="126"/>
      <c r="H809" s="126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  <c r="AC809" s="127"/>
    </row>
  </sheetData>
  <mergeCells count="1">
    <mergeCell ref="B1:H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28</v>
      </c>
      <c r="B1" s="7" t="s">
        <v>226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</v>
      </c>
    </row>
    <row r="3" spans="1:29" ht="12.75" customHeight="1">
      <c r="C3" s="16"/>
    </row>
    <row r="4" spans="1:29" s="9" customFormat="1" ht="28.5" customHeight="1">
      <c r="A4" s="28" t="s">
        <v>0</v>
      </c>
      <c r="B4" s="28" t="s">
        <v>18</v>
      </c>
      <c r="C4" s="28" t="s">
        <v>3</v>
      </c>
      <c r="D4" s="28" t="s">
        <v>19</v>
      </c>
      <c r="E4" s="28" t="s">
        <v>20</v>
      </c>
      <c r="F4" s="8"/>
      <c r="G4" s="8"/>
      <c r="H4" s="8"/>
    </row>
    <row r="5" spans="1:29">
      <c r="A5" s="23">
        <v>39448</v>
      </c>
      <c r="B5" s="32">
        <v>1.3</v>
      </c>
      <c r="C5" s="32">
        <v>8.9</v>
      </c>
      <c r="D5" s="32">
        <v>12.2</v>
      </c>
      <c r="E5" s="32">
        <v>14.2</v>
      </c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3">
        <v>39539</v>
      </c>
      <c r="B6" s="32">
        <v>1.4</v>
      </c>
      <c r="C6" s="32">
        <v>7.1</v>
      </c>
      <c r="D6" s="32">
        <v>9.3000000000000007</v>
      </c>
      <c r="E6" s="32">
        <v>11.7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>
        <v>39630</v>
      </c>
      <c r="B7" s="32">
        <v>1.9</v>
      </c>
      <c r="C7" s="32">
        <v>5</v>
      </c>
      <c r="D7" s="32">
        <v>8</v>
      </c>
      <c r="E7" s="32">
        <v>10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>
        <v>39722</v>
      </c>
      <c r="B8" s="32">
        <v>1.2</v>
      </c>
      <c r="C8" s="32">
        <v>2.8</v>
      </c>
      <c r="D8" s="32">
        <v>6</v>
      </c>
      <c r="E8" s="32">
        <v>4.7</v>
      </c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23">
        <v>39814</v>
      </c>
      <c r="B9" s="32">
        <v>1.4</v>
      </c>
      <c r="C9" s="32">
        <v>0.8</v>
      </c>
      <c r="D9" s="32">
        <v>5</v>
      </c>
      <c r="E9" s="32">
        <v>2.6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>
        <v>39904</v>
      </c>
      <c r="B10" s="32">
        <v>1.1000000000000001</v>
      </c>
      <c r="C10" s="32">
        <v>-0.5</v>
      </c>
      <c r="D10" s="32">
        <v>2.6</v>
      </c>
      <c r="E10" s="32">
        <v>2.8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>
        <v>39995</v>
      </c>
      <c r="B11" s="32">
        <v>-0.2</v>
      </c>
      <c r="C11" s="32">
        <v>-1.7</v>
      </c>
      <c r="D11" s="32">
        <v>0.9</v>
      </c>
      <c r="E11" s="32">
        <v>1.9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>
        <v>40087</v>
      </c>
      <c r="B12" s="32">
        <v>-1.4</v>
      </c>
      <c r="C12" s="32">
        <v>-2.5</v>
      </c>
      <c r="D12" s="32">
        <v>-0.7</v>
      </c>
      <c r="E12" s="32">
        <v>1.3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>
        <v>40179</v>
      </c>
      <c r="B13" s="32">
        <v>-1.3</v>
      </c>
      <c r="C13" s="32">
        <v>-2.2999999999999998</v>
      </c>
      <c r="D13" s="32">
        <v>-0.7</v>
      </c>
      <c r="E13" s="32">
        <v>0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>
        <v>40269</v>
      </c>
      <c r="B14" s="32">
        <v>-1.1000000000000001</v>
      </c>
      <c r="C14" s="32">
        <v>-2.2999999999999998</v>
      </c>
      <c r="D14" s="32">
        <v>0.6</v>
      </c>
      <c r="E14" s="32">
        <v>-0.4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>
        <v>40360</v>
      </c>
      <c r="B15" s="32">
        <v>-0.4</v>
      </c>
      <c r="C15" s="32">
        <v>-1.6</v>
      </c>
      <c r="D15" s="32">
        <v>0.7</v>
      </c>
      <c r="E15" s="32">
        <v>0.9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23">
        <v>40452</v>
      </c>
      <c r="B16" s="32">
        <v>-0.1</v>
      </c>
      <c r="C16" s="32">
        <v>-1</v>
      </c>
      <c r="D16" s="32">
        <v>1.3</v>
      </c>
      <c r="E16" s="32">
        <v>3.1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23">
        <v>40544</v>
      </c>
      <c r="B17" s="32">
        <v>-1.9</v>
      </c>
      <c r="C17" s="32">
        <v>-0.4</v>
      </c>
      <c r="D17" s="32">
        <v>-0.3</v>
      </c>
      <c r="E17" s="32">
        <v>3.1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23">
        <v>40634</v>
      </c>
      <c r="B18" s="32">
        <v>-1.7</v>
      </c>
      <c r="C18" s="32">
        <v>0.3</v>
      </c>
      <c r="D18" s="32">
        <v>-1.5</v>
      </c>
      <c r="E18" s="32">
        <v>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23">
        <v>40725</v>
      </c>
      <c r="B19" s="32">
        <v>-0.3</v>
      </c>
      <c r="C19" s="32">
        <v>0.5</v>
      </c>
      <c r="D19" s="32">
        <v>-1.4</v>
      </c>
      <c r="E19" s="32">
        <v>2.2999999999999998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23">
        <v>40817</v>
      </c>
      <c r="B20" s="32">
        <v>1.1000000000000001</v>
      </c>
      <c r="C20" s="32">
        <v>1.5</v>
      </c>
      <c r="D20" s="32">
        <v>-2</v>
      </c>
      <c r="E20" s="32">
        <v>0.7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23">
        <v>40909</v>
      </c>
      <c r="B21" s="32">
        <v>3.1</v>
      </c>
      <c r="C21" s="32">
        <v>1.8</v>
      </c>
      <c r="D21" s="32">
        <v>-1.9</v>
      </c>
      <c r="E21" s="32">
        <v>0.1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23">
        <v>41000</v>
      </c>
      <c r="B22" s="32">
        <v>3.2</v>
      </c>
      <c r="C22" s="32">
        <v>2.2999999999999998</v>
      </c>
      <c r="D22" s="32">
        <v>-2.6</v>
      </c>
      <c r="E22" s="32">
        <v>-1.4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23">
        <v>41091</v>
      </c>
      <c r="B23" s="32">
        <v>3</v>
      </c>
      <c r="C23" s="32">
        <v>2.5</v>
      </c>
      <c r="D23" s="32">
        <v>-3.1</v>
      </c>
      <c r="E23" s="32">
        <v>-1.6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23">
        <v>41183</v>
      </c>
      <c r="B24" s="32">
        <v>2.1</v>
      </c>
      <c r="C24" s="32">
        <v>3.1</v>
      </c>
      <c r="D24" s="32">
        <v>-5.8</v>
      </c>
      <c r="E24" s="32">
        <v>-0.3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23">
        <v>41275</v>
      </c>
      <c r="B25" s="32">
        <v>2.8</v>
      </c>
      <c r="C25" s="32">
        <v>3.2</v>
      </c>
      <c r="D25" s="32">
        <v>-6.2</v>
      </c>
      <c r="E25" s="32">
        <v>-0.7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23">
        <v>41365</v>
      </c>
      <c r="B26" s="32">
        <v>2.7</v>
      </c>
      <c r="C26" s="32">
        <v>3.4</v>
      </c>
      <c r="D26" s="32">
        <v>-6.8</v>
      </c>
      <c r="E26" s="32">
        <v>-1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23">
        <v>41456</v>
      </c>
      <c r="B27" s="32">
        <v>1.5</v>
      </c>
      <c r="C27" s="32">
        <v>4.2</v>
      </c>
      <c r="D27" s="32">
        <v>-7.6</v>
      </c>
      <c r="E27" s="32">
        <v>-1.3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23">
        <v>41548</v>
      </c>
      <c r="B28" s="32">
        <v>1.5</v>
      </c>
      <c r="C28" s="32">
        <v>3.8</v>
      </c>
      <c r="D28" s="32">
        <v>-5</v>
      </c>
      <c r="E28" s="32">
        <v>-2.1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23">
        <v>41640</v>
      </c>
      <c r="B29" s="32">
        <v>1</v>
      </c>
      <c r="C29" s="32">
        <v>4.4000000000000004</v>
      </c>
      <c r="D29" s="32">
        <v>-5.4</v>
      </c>
      <c r="E29" s="32">
        <v>-2.1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2" t="s">
        <v>32</v>
      </c>
      <c r="B1" s="7" t="s">
        <v>30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31</v>
      </c>
    </row>
    <row r="3" spans="1:29" ht="12.75" customHeight="1">
      <c r="C3" s="16"/>
    </row>
    <row r="4" spans="1:29" s="6" customFormat="1" ht="28.5" customHeight="1">
      <c r="A4" s="22"/>
      <c r="B4" s="11"/>
      <c r="C4" s="30" t="s">
        <v>29</v>
      </c>
      <c r="D4" s="12"/>
      <c r="E4" s="13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>
      <c r="A5" s="34">
        <f t="shared" ref="A5:A31" si="0">A6-1</f>
        <v>1970</v>
      </c>
      <c r="B5" s="61">
        <v>0.4</v>
      </c>
      <c r="C5" s="46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34">
        <f t="shared" si="0"/>
        <v>1971</v>
      </c>
      <c r="B6" s="61">
        <v>0.8</v>
      </c>
      <c r="C6" s="46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4">
        <f t="shared" si="0"/>
        <v>1972</v>
      </c>
      <c r="B7" s="61">
        <v>1.3</v>
      </c>
      <c r="C7" s="46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4">
        <f t="shared" si="0"/>
        <v>1973</v>
      </c>
      <c r="B8" s="61">
        <v>2.2000000000000002</v>
      </c>
      <c r="C8" s="46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4">
        <f t="shared" si="0"/>
        <v>1974</v>
      </c>
      <c r="B9" s="61">
        <v>4.0999999999999996</v>
      </c>
      <c r="C9" s="46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4">
        <f t="shared" si="0"/>
        <v>1975</v>
      </c>
      <c r="B10" s="61">
        <v>5.0999999999999996</v>
      </c>
      <c r="C10" s="46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4">
        <f t="shared" si="0"/>
        <v>1976</v>
      </c>
      <c r="B11" s="61">
        <v>6.5</v>
      </c>
      <c r="C11" s="46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4">
        <f t="shared" si="0"/>
        <v>1977</v>
      </c>
      <c r="B12" s="61">
        <v>6.9</v>
      </c>
      <c r="C12" s="46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4">
        <f t="shared" si="0"/>
        <v>1978</v>
      </c>
      <c r="B13" s="61">
        <v>4.3</v>
      </c>
      <c r="C13" s="46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4">
        <f t="shared" si="0"/>
        <v>1979</v>
      </c>
      <c r="B14" s="61">
        <v>6.2</v>
      </c>
      <c r="C14" s="46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4">
        <f t="shared" si="0"/>
        <v>1980</v>
      </c>
      <c r="B15" s="61">
        <v>6</v>
      </c>
      <c r="C15" s="46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 s="2" customFormat="1">
      <c r="A16" s="34">
        <f t="shared" si="0"/>
        <v>1981</v>
      </c>
      <c r="B16" s="61">
        <v>6.4</v>
      </c>
      <c r="C16" s="4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s="2" customFormat="1">
      <c r="A17" s="34">
        <f t="shared" si="0"/>
        <v>1982</v>
      </c>
      <c r="B17" s="61">
        <v>8</v>
      </c>
      <c r="C17" s="4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" customFormat="1">
      <c r="A18" s="34">
        <f t="shared" si="0"/>
        <v>1983</v>
      </c>
      <c r="B18" s="61">
        <v>11.3</v>
      </c>
      <c r="C18" s="4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2" customFormat="1">
      <c r="A19" s="34">
        <f t="shared" si="0"/>
        <v>1984</v>
      </c>
      <c r="B19" s="61">
        <v>12.1</v>
      </c>
      <c r="C19" s="4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2" customFormat="1">
      <c r="A20" s="34">
        <f t="shared" si="0"/>
        <v>1985</v>
      </c>
      <c r="B20" s="61">
        <v>11.4</v>
      </c>
      <c r="C20" s="4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2" customFormat="1">
      <c r="A21" s="34">
        <f t="shared" si="0"/>
        <v>1986</v>
      </c>
      <c r="B21" s="61">
        <v>10.6</v>
      </c>
      <c r="C21" s="4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2" customFormat="1">
      <c r="A22" s="34">
        <f t="shared" si="0"/>
        <v>1987</v>
      </c>
      <c r="B22" s="61">
        <v>9.8000000000000007</v>
      </c>
      <c r="C22" s="4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2" customFormat="1">
      <c r="A23" s="34">
        <f t="shared" si="0"/>
        <v>1988</v>
      </c>
      <c r="B23" s="61">
        <v>9</v>
      </c>
      <c r="C23" s="4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2" customFormat="1">
      <c r="A24" s="34">
        <f t="shared" si="0"/>
        <v>1989</v>
      </c>
      <c r="B24" s="61">
        <v>9.4</v>
      </c>
      <c r="C24" s="4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2" customFormat="1">
      <c r="A25" s="34">
        <f t="shared" si="0"/>
        <v>1990</v>
      </c>
      <c r="B25" s="61">
        <v>9.5</v>
      </c>
      <c r="C25" s="4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2" customFormat="1">
      <c r="A26" s="34">
        <f t="shared" si="0"/>
        <v>1991</v>
      </c>
      <c r="B26" s="61">
        <v>11.2</v>
      </c>
      <c r="C26" s="4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2" customFormat="1">
      <c r="A27" s="34">
        <f t="shared" si="0"/>
        <v>1992</v>
      </c>
      <c r="B27" s="61">
        <v>12.2</v>
      </c>
      <c r="C27" s="4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2" customFormat="1">
      <c r="A28" s="34">
        <f t="shared" si="0"/>
        <v>1993</v>
      </c>
      <c r="B28" s="61">
        <v>13.6</v>
      </c>
      <c r="C28" s="4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2" customFormat="1">
      <c r="A29" s="34">
        <f t="shared" si="0"/>
        <v>1994</v>
      </c>
      <c r="B29" s="61">
        <v>12.5</v>
      </c>
      <c r="C29" s="4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2" customFormat="1">
      <c r="A30" s="34">
        <f t="shared" si="0"/>
        <v>1995</v>
      </c>
      <c r="B30" s="61">
        <v>10.3</v>
      </c>
      <c r="C30" s="4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2" customFormat="1">
      <c r="A31" s="34">
        <f t="shared" si="0"/>
        <v>1996</v>
      </c>
      <c r="B31" s="61">
        <v>10.5</v>
      </c>
      <c r="C31" s="4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2" customFormat="1">
      <c r="A32" s="34">
        <f>A33-1</f>
        <v>1997</v>
      </c>
      <c r="B32" s="61">
        <v>11.1</v>
      </c>
      <c r="C32" s="4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2" customFormat="1">
      <c r="A33" s="34">
        <f t="shared" ref="A33:A46" si="1">A34-1</f>
        <v>1998</v>
      </c>
      <c r="B33" s="61">
        <v>12</v>
      </c>
      <c r="C33" s="4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s="2" customFormat="1">
      <c r="A34" s="34">
        <f t="shared" si="1"/>
        <v>1999</v>
      </c>
      <c r="B34" s="61">
        <v>11</v>
      </c>
      <c r="C34" s="4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s="2" customFormat="1">
      <c r="A35" s="34">
        <f t="shared" si="1"/>
        <v>2000</v>
      </c>
      <c r="B35" s="61">
        <v>9</v>
      </c>
      <c r="C35" s="4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2" customFormat="1">
      <c r="A36" s="34">
        <f t="shared" si="1"/>
        <v>2001</v>
      </c>
      <c r="B36" s="61">
        <v>9</v>
      </c>
      <c r="C36" s="4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2" customFormat="1">
      <c r="A37" s="34">
        <f t="shared" si="1"/>
        <v>2002</v>
      </c>
      <c r="B37" s="61">
        <v>8.3000000000000007</v>
      </c>
      <c r="C37" s="4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" customFormat="1">
      <c r="A38" s="34">
        <f t="shared" si="1"/>
        <v>2003</v>
      </c>
      <c r="B38" s="61">
        <v>9.6</v>
      </c>
      <c r="C38" s="4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s="2" customFormat="1">
      <c r="A39" s="34">
        <f t="shared" si="1"/>
        <v>2004</v>
      </c>
      <c r="B39" s="61">
        <v>9.6999999999999993</v>
      </c>
      <c r="C39" s="4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2" customFormat="1">
      <c r="A40" s="34">
        <f t="shared" si="1"/>
        <v>2005</v>
      </c>
      <c r="B40" s="61">
        <v>10.7</v>
      </c>
      <c r="C40" s="4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2" customFormat="1">
      <c r="A41" s="34">
        <f t="shared" si="1"/>
        <v>2006</v>
      </c>
      <c r="B41" s="61">
        <v>10.9</v>
      </c>
      <c r="C41" s="4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2" customFormat="1">
      <c r="A42" s="34">
        <f t="shared" si="1"/>
        <v>2007</v>
      </c>
      <c r="B42" s="61">
        <v>11.4</v>
      </c>
      <c r="C42" s="4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2" customFormat="1">
      <c r="A43" s="34">
        <f t="shared" si="1"/>
        <v>2008</v>
      </c>
      <c r="B43" s="61">
        <v>12.5</v>
      </c>
      <c r="C43" s="4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2" customFormat="1">
      <c r="A44" s="34">
        <f t="shared" si="1"/>
        <v>2009</v>
      </c>
      <c r="B44" s="61">
        <v>13.5</v>
      </c>
      <c r="C44" s="4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2" customFormat="1">
      <c r="A45" s="34">
        <f t="shared" si="1"/>
        <v>2010</v>
      </c>
      <c r="B45" s="61">
        <v>12.2</v>
      </c>
      <c r="C45" s="4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2" customFormat="1">
      <c r="A46" s="34">
        <f t="shared" si="1"/>
        <v>2011</v>
      </c>
      <c r="B46" s="61">
        <v>13</v>
      </c>
      <c r="C46" s="4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2" customFormat="1">
      <c r="A47" s="34">
        <f>A48-1</f>
        <v>2012</v>
      </c>
      <c r="B47" s="61">
        <v>13.8</v>
      </c>
      <c r="C47" s="4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2" customFormat="1">
      <c r="A48" s="34">
        <v>2013</v>
      </c>
      <c r="B48" s="61">
        <v>14.9</v>
      </c>
      <c r="C48" s="61">
        <v>14.9</v>
      </c>
      <c r="F48" s="129"/>
      <c r="G48" s="12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2" customFormat="1">
      <c r="A49" s="34">
        <v>2014</v>
      </c>
      <c r="B49" s="61"/>
      <c r="C49" s="131">
        <v>14.8</v>
      </c>
      <c r="F49" s="129"/>
      <c r="G49" s="13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" customFormat="1">
      <c r="A50" s="34">
        <v>2015</v>
      </c>
      <c r="B50" s="61"/>
      <c r="C50" s="131">
        <v>14.1</v>
      </c>
      <c r="F50" s="129"/>
      <c r="G50" s="13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2" customFormat="1">
      <c r="A51" s="34">
        <v>2016</v>
      </c>
      <c r="B51" s="61"/>
      <c r="C51" s="131">
        <v>13.8</v>
      </c>
      <c r="F51" s="129"/>
      <c r="G51" s="13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2" customFormat="1">
      <c r="A52" s="34">
        <v>2017</v>
      </c>
      <c r="B52" s="61"/>
      <c r="C52" s="131">
        <v>13.4</v>
      </c>
      <c r="F52" s="129"/>
      <c r="G52" s="13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2" customFormat="1">
      <c r="A53" s="34">
        <v>2018</v>
      </c>
      <c r="B53" s="61"/>
      <c r="C53" s="131">
        <v>13.3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2" customFormat="1">
      <c r="A54" s="34">
        <v>2019</v>
      </c>
      <c r="B54" s="61"/>
      <c r="C54" s="131">
        <v>13.1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2" customFormat="1">
      <c r="A55" s="34">
        <v>2020</v>
      </c>
      <c r="B55" s="61"/>
      <c r="C55" s="131">
        <v>12.8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2" customFormat="1">
      <c r="A56" s="34">
        <v>2021</v>
      </c>
      <c r="B56" s="61"/>
      <c r="C56" s="131">
        <v>12.5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2" customFormat="1">
      <c r="A57" s="34">
        <v>2022</v>
      </c>
      <c r="B57" s="61"/>
      <c r="C57" s="131">
        <v>11.9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2" customFormat="1">
      <c r="A58" s="34">
        <v>2023</v>
      </c>
      <c r="B58" s="61"/>
      <c r="C58" s="131">
        <v>11.6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2" customFormat="1">
      <c r="A59" s="34">
        <v>2024</v>
      </c>
      <c r="B59" s="61"/>
      <c r="C59" s="131">
        <v>11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2" customFormat="1">
      <c r="A60" s="34">
        <v>2025</v>
      </c>
      <c r="B60" s="61"/>
      <c r="C60" s="131">
        <v>10.4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2" customFormat="1">
      <c r="A61" s="34">
        <v>2026</v>
      </c>
      <c r="B61" s="61"/>
      <c r="C61" s="131">
        <v>10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2" customFormat="1">
      <c r="A62" s="34">
        <v>2027</v>
      </c>
      <c r="B62" s="61"/>
      <c r="C62" s="131">
        <v>9.5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2" customFormat="1">
      <c r="A63" s="34">
        <v>2028</v>
      </c>
      <c r="B63" s="61"/>
      <c r="C63" s="131">
        <v>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2" customFormat="1">
      <c r="A64" s="34">
        <v>2029</v>
      </c>
      <c r="B64" s="61"/>
      <c r="C64" s="131">
        <v>8.6999999999999993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" customFormat="1">
      <c r="A65" s="34">
        <v>2030</v>
      </c>
      <c r="B65" s="61"/>
      <c r="C65" s="131">
        <v>8.5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2" customFormat="1">
      <c r="A66" s="34">
        <v>2031</v>
      </c>
      <c r="B66" s="61"/>
      <c r="C66" s="131">
        <v>8.1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2" customFormat="1">
      <c r="A67" s="34">
        <v>2032</v>
      </c>
      <c r="B67" s="61"/>
      <c r="C67" s="131">
        <v>7.8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2" customFormat="1">
      <c r="A68" s="34">
        <v>2033</v>
      </c>
      <c r="B68" s="61"/>
      <c r="C68" s="131">
        <v>7.5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2" customFormat="1">
      <c r="A69" s="34">
        <v>2034</v>
      </c>
      <c r="B69" s="61"/>
      <c r="C69" s="131">
        <v>7.2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2" customFormat="1">
      <c r="A70" s="34">
        <v>2035</v>
      </c>
      <c r="B70" s="61"/>
      <c r="C70" s="131">
        <v>6.8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2" customFormat="1">
      <c r="A71" s="34">
        <v>2036</v>
      </c>
      <c r="B71" s="61"/>
      <c r="C71" s="131">
        <v>6.5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2" customFormat="1">
      <c r="A72" s="34">
        <v>2037</v>
      </c>
      <c r="B72" s="61"/>
      <c r="C72" s="131">
        <v>6.2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2" customFormat="1">
      <c r="A73" s="34">
        <v>2038</v>
      </c>
      <c r="B73" s="61"/>
      <c r="C73" s="131">
        <v>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" customFormat="1">
      <c r="A74" s="34">
        <v>2039</v>
      </c>
      <c r="B74" s="61"/>
      <c r="C74" s="131">
        <v>5.6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2" customFormat="1">
      <c r="A75" s="34">
        <v>2040</v>
      </c>
      <c r="B75" s="61"/>
      <c r="C75" s="131">
        <v>5.4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33</v>
      </c>
      <c r="B1" s="7" t="s">
        <v>39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40</v>
      </c>
    </row>
    <row r="3" spans="1:29" ht="12.75" customHeight="1">
      <c r="C3" s="16"/>
    </row>
    <row r="4" spans="1:29" s="9" customFormat="1" ht="28.5" customHeight="1">
      <c r="A4" s="44"/>
      <c r="B4" s="45" t="s">
        <v>37</v>
      </c>
      <c r="C4" s="27" t="s">
        <v>34</v>
      </c>
      <c r="D4" s="28" t="s">
        <v>38</v>
      </c>
      <c r="E4" s="8"/>
      <c r="F4" s="8"/>
      <c r="G4" s="8"/>
      <c r="H4" s="8"/>
    </row>
    <row r="5" spans="1:29">
      <c r="A5" s="25" t="s">
        <v>35</v>
      </c>
      <c r="B5" s="32">
        <v>2.8</v>
      </c>
      <c r="C5" s="32">
        <v>0.6</v>
      </c>
      <c r="D5" s="32">
        <v>2.2000000000000002</v>
      </c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>
      <c r="A6" s="25" t="s">
        <v>36</v>
      </c>
      <c r="B6" s="32">
        <v>2.4</v>
      </c>
      <c r="C6" s="32">
        <v>1.3</v>
      </c>
      <c r="D6" s="32">
        <v>1.1000000000000001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4B785B3300D143853D3FF369D233ED" ma:contentTypeVersion="0" ma:contentTypeDescription="Opprett et nytt dokument." ma:contentTypeScope="" ma:versionID="f1b25cc9941d26913769a240604bc3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dedbe02e5fbe8e008a5bcb870cdb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B2B9B-242C-47B0-91B5-880C8ECDCBDB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946C49-94D2-4D54-8274-370CC49BA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42</vt:i4>
      </vt:variant>
    </vt:vector>
  </HeadingPairs>
  <TitlesOfParts>
    <vt:vector size="42" baseType="lpstr">
      <vt:lpstr>Innholdsfortegnelse</vt:lpstr>
      <vt:lpstr>2.1A</vt:lpstr>
      <vt:lpstr>2.1B</vt:lpstr>
      <vt:lpstr>2.1C</vt:lpstr>
      <vt:lpstr>2.2A</vt:lpstr>
      <vt:lpstr>2.2B</vt:lpstr>
      <vt:lpstr>2.2C</vt:lpstr>
      <vt:lpstr>2.3A</vt:lpstr>
      <vt:lpstr>2.3B</vt:lpstr>
      <vt:lpstr>2.3C</vt:lpstr>
      <vt:lpstr>2.4A</vt:lpstr>
      <vt:lpstr>2.4B</vt:lpstr>
      <vt:lpstr>2.4C</vt:lpstr>
      <vt:lpstr>2.5A</vt:lpstr>
      <vt:lpstr>2.5B</vt:lpstr>
      <vt:lpstr>2.5C</vt:lpstr>
      <vt:lpstr>2.6A</vt:lpstr>
      <vt:lpstr>2.6B</vt:lpstr>
      <vt:lpstr>2.7A</vt:lpstr>
      <vt:lpstr>2.7B</vt:lpstr>
      <vt:lpstr>2.7C</vt:lpstr>
      <vt:lpstr>2.8</vt:lpstr>
      <vt:lpstr>2.9A</vt:lpstr>
      <vt:lpstr>2.9B</vt:lpstr>
      <vt:lpstr>2.9C</vt:lpstr>
      <vt:lpstr>2.9D</vt:lpstr>
      <vt:lpstr>2.10A</vt:lpstr>
      <vt:lpstr>2.10B</vt:lpstr>
      <vt:lpstr>2.10C</vt:lpstr>
      <vt:lpstr>2.10D</vt:lpstr>
      <vt:lpstr>2.11A</vt:lpstr>
      <vt:lpstr>2.11B</vt:lpstr>
      <vt:lpstr>2.11C</vt:lpstr>
      <vt:lpstr>2.11D</vt:lpstr>
      <vt:lpstr>2.11E</vt:lpstr>
      <vt:lpstr>2.11F</vt:lpstr>
      <vt:lpstr>2.12</vt:lpstr>
      <vt:lpstr>2.13A</vt:lpstr>
      <vt:lpstr>2.13B</vt:lpstr>
      <vt:lpstr>2.13C</vt:lpstr>
      <vt:lpstr>2.13D</vt:lpstr>
      <vt:lpstr>2.13E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 Martin Bærum</cp:lastModifiedBy>
  <cp:lastPrinted>2006-10-02T11:44:06Z</cp:lastPrinted>
  <dcterms:created xsi:type="dcterms:W3CDTF">2003-05-13T13:01:05Z</dcterms:created>
  <dcterms:modified xsi:type="dcterms:W3CDTF">2014-10-06T14:49:30Z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0x010100044B785B3300D143853D3FF369D233ED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</Properties>
</file>