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8795" windowHeight="14310"/>
  </bookViews>
  <sheets>
    <sheet name="Ark1" sheetId="1" r:id="rId1"/>
    <sheet name="Ark2" sheetId="2" r:id="rId2"/>
    <sheet name="Ark3" sheetId="3" r:id="rId3"/>
  </sheets>
  <definedNames>
    <definedName name="EksterneData_1" localSheetId="0">'Ark1'!$A$5:$G$26</definedName>
  </definedNames>
  <calcPr calcId="125725"/>
</workbook>
</file>

<file path=xl/calcChain.xml><?xml version="1.0" encoding="utf-8"?>
<calcChain xmlns="http://schemas.openxmlformats.org/spreadsheetml/2006/main">
  <c r="I24" i="1"/>
  <c r="I26"/>
  <c r="I7"/>
  <c r="I9"/>
  <c r="I11"/>
  <c r="I13"/>
  <c r="I15"/>
  <c r="I17"/>
  <c r="I19"/>
  <c r="I21"/>
  <c r="I23"/>
  <c r="I25"/>
  <c r="I8"/>
  <c r="I10"/>
  <c r="I12"/>
  <c r="I14"/>
  <c r="I16"/>
  <c r="I18"/>
  <c r="I20"/>
  <c r="I22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<sst xmlns="http://schemas.openxmlformats.org/spreadsheetml/2006/main" count="32" uniqueCount="32">
  <si>
    <t>Fylke</t>
  </si>
  <si>
    <t>01 Østfold</t>
  </si>
  <si>
    <t>02 Akershus</t>
  </si>
  <si>
    <t>03 Oslo</t>
  </si>
  <si>
    <t>04 Hedmark</t>
  </si>
  <si>
    <t>05 Oppland</t>
  </si>
  <si>
    <t>06 Buskerud</t>
  </si>
  <si>
    <t>07 Vestfold</t>
  </si>
  <si>
    <t>08 Telemark</t>
  </si>
  <si>
    <t>09 Aust-Agder</t>
  </si>
  <si>
    <t>10 Vest-Agder</t>
  </si>
  <si>
    <t>11 Rogaland</t>
  </si>
  <si>
    <t>12 Hordaland</t>
  </si>
  <si>
    <t>14 Sogn og Fjordane</t>
  </si>
  <si>
    <t>15 Møre og Romsdal</t>
  </si>
  <si>
    <t>16 Sør-Trøndelag</t>
  </si>
  <si>
    <t>17 Nord-Trøndelag</t>
  </si>
  <si>
    <t>18 Nordland</t>
  </si>
  <si>
    <t>19 Troms</t>
  </si>
  <si>
    <t>20 Finnmark</t>
  </si>
  <si>
    <t>(post 60)</t>
  </si>
  <si>
    <t>(post 62)</t>
  </si>
  <si>
    <t>(post 64)</t>
  </si>
  <si>
    <t>2a</t>
  </si>
  <si>
    <t>Innbyggertilskudd/utgiftsutjevning</t>
  </si>
  <si>
    <t>Nord-Norge-tilskudd</t>
  </si>
  <si>
    <t>Skjønnstilskudd</t>
  </si>
  <si>
    <t>Terminutbetaling</t>
  </si>
  <si>
    <t>Beregnet inntekts-utjevning denne termin</t>
  </si>
  <si>
    <t>Inntekts-utjevning denne termin</t>
  </si>
  <si>
    <t>Gjenstående inntekts-utjevning</t>
  </si>
  <si>
    <t>Beregning av rammetilskudd og utbetaling til fylkeskommunene, juni 2014 (termin 6)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</si>
</sst>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3" fillId="3" borderId="0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vertical="top" wrapText="1"/>
    </xf>
    <xf numFmtId="3" fontId="3" fillId="3" borderId="1" xfId="0" applyNumberFormat="1" applyFont="1" applyFill="1" applyBorder="1" applyAlignment="1">
      <alignment horizontal="center" vertical="top" wrapText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3" fontId="4" fillId="0" borderId="2" xfId="0" applyNumberFormat="1" applyFont="1" applyBorder="1"/>
    <xf numFmtId="0" fontId="5" fillId="0" borderId="3" xfId="0" applyFont="1" applyBorder="1"/>
    <xf numFmtId="3" fontId="5" fillId="0" borderId="3" xfId="0" applyNumberFormat="1" applyFont="1" applyBorder="1"/>
    <xf numFmtId="0" fontId="5" fillId="0" borderId="0" xfId="0" applyFont="1"/>
    <xf numFmtId="0" fontId="6" fillId="0" borderId="0" xfId="0" applyFont="1"/>
    <xf numFmtId="3" fontId="1" fillId="2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7"/>
  <sheetViews>
    <sheetView tabSelected="1" workbookViewId="0">
      <selection activeCell="L33" sqref="L33"/>
    </sheetView>
  </sheetViews>
  <sheetFormatPr baseColWidth="10" defaultColWidth="15.85546875" defaultRowHeight="15"/>
  <cols>
    <col min="1" max="1" width="18.85546875" style="16" bestFit="1" customWidth="1"/>
    <col min="2" max="2" width="17.28515625" style="16" customWidth="1"/>
    <col min="3" max="3" width="12.42578125" style="16" hidden="1" customWidth="1"/>
    <col min="4" max="4" width="12.28515625" style="16" customWidth="1"/>
    <col min="5" max="5" width="12.7109375" style="16" bestFit="1" customWidth="1"/>
    <col min="6" max="6" width="15.7109375" style="16" customWidth="1"/>
    <col min="7" max="7" width="16.7109375" style="16" customWidth="1"/>
    <col min="8" max="8" width="1.5703125" style="16" customWidth="1"/>
    <col min="9" max="9" width="12.42578125" style="16" bestFit="1" customWidth="1"/>
    <col min="10" max="254" width="11.42578125" style="16" customWidth="1"/>
    <col min="255" max="16384" width="15.85546875" style="16"/>
  </cols>
  <sheetData>
    <row r="1" spans="1:9" s="1" customFormat="1" ht="15.75" customHeight="1">
      <c r="A1" s="17" t="s">
        <v>31</v>
      </c>
      <c r="B1" s="17"/>
      <c r="C1" s="17"/>
      <c r="D1" s="17"/>
      <c r="E1" s="17"/>
      <c r="F1" s="17"/>
      <c r="G1" s="17"/>
      <c r="H1" s="17"/>
      <c r="I1" s="17"/>
    </row>
    <row r="2" spans="1:9" s="3" customFormat="1" ht="12.75">
      <c r="A2" s="2"/>
    </row>
    <row r="3" spans="1:9" s="3" customFormat="1" ht="12.75">
      <c r="A3" s="4"/>
      <c r="B3" s="5"/>
      <c r="C3" s="5"/>
      <c r="D3" s="5"/>
      <c r="E3" s="5"/>
      <c r="F3" s="5"/>
      <c r="G3" s="5"/>
      <c r="H3" s="5"/>
      <c r="I3" s="5"/>
    </row>
    <row r="4" spans="1:9" s="3" customFormat="1" ht="63.75">
      <c r="A4" s="4"/>
      <c r="B4" s="5" t="s">
        <v>24</v>
      </c>
      <c r="C4" s="5" t="s">
        <v>28</v>
      </c>
      <c r="D4" s="5" t="s">
        <v>29</v>
      </c>
      <c r="E4" s="5" t="s">
        <v>25</v>
      </c>
      <c r="F4" s="5" t="s">
        <v>26</v>
      </c>
      <c r="G4" s="5" t="s">
        <v>27</v>
      </c>
      <c r="H4" s="5"/>
      <c r="I4" s="5" t="s">
        <v>30</v>
      </c>
    </row>
    <row r="5" spans="1:9" s="3" customFormat="1" ht="12.75">
      <c r="A5" s="4" t="s">
        <v>0</v>
      </c>
      <c r="B5" s="5" t="s">
        <v>20</v>
      </c>
      <c r="C5" s="5"/>
      <c r="D5" s="5"/>
      <c r="E5" s="5" t="s">
        <v>21</v>
      </c>
      <c r="F5" s="5" t="s">
        <v>22</v>
      </c>
      <c r="G5" s="5"/>
      <c r="H5" s="5"/>
      <c r="I5" s="5"/>
    </row>
    <row r="6" spans="1:9" s="3" customFormat="1" ht="12.75">
      <c r="A6" s="6"/>
      <c r="B6" s="7">
        <v>1</v>
      </c>
      <c r="C6" s="7" t="s">
        <v>23</v>
      </c>
      <c r="D6" s="7">
        <v>2</v>
      </c>
      <c r="E6" s="7">
        <v>3</v>
      </c>
      <c r="F6" s="7">
        <v>4</v>
      </c>
      <c r="G6" s="7">
        <v>5</v>
      </c>
      <c r="H6" s="7"/>
      <c r="I6" s="7">
        <v>6</v>
      </c>
    </row>
    <row r="7" spans="1:9" s="10" customFormat="1" ht="12.75">
      <c r="A7" s="8" t="s">
        <v>1</v>
      </c>
      <c r="B7" s="9">
        <v>121602500</v>
      </c>
      <c r="C7" s="9">
        <v>3339754</v>
      </c>
      <c r="D7" s="9">
        <v>3339754</v>
      </c>
      <c r="E7" s="9">
        <v>0</v>
      </c>
      <c r="F7" s="9">
        <v>800000</v>
      </c>
      <c r="G7" s="9">
        <v>125742254</v>
      </c>
      <c r="H7" s="9"/>
      <c r="I7" s="9">
        <f t="shared" ref="I7:I26" si="0">C7-D7</f>
        <v>0</v>
      </c>
    </row>
    <row r="8" spans="1:9" s="10" customFormat="1" ht="12.75">
      <c r="A8" s="8" t="s">
        <v>2</v>
      </c>
      <c r="B8" s="9">
        <v>210252600</v>
      </c>
      <c r="C8" s="9">
        <v>15457511</v>
      </c>
      <c r="D8" s="9">
        <v>15457511</v>
      </c>
      <c r="E8" s="9">
        <v>0</v>
      </c>
      <c r="F8" s="9">
        <v>0</v>
      </c>
      <c r="G8" s="9">
        <v>225710111</v>
      </c>
      <c r="H8" s="9"/>
      <c r="I8" s="9">
        <f t="shared" si="0"/>
        <v>0</v>
      </c>
    </row>
    <row r="9" spans="1:9" s="10" customFormat="1" ht="12.75">
      <c r="A9" s="11" t="s">
        <v>3</v>
      </c>
      <c r="B9" s="12">
        <v>149764900</v>
      </c>
      <c r="C9" s="12">
        <v>-5400528</v>
      </c>
      <c r="D9" s="12">
        <v>-5400528</v>
      </c>
      <c r="E9" s="12">
        <v>0</v>
      </c>
      <c r="F9" s="12">
        <v>0</v>
      </c>
      <c r="G9" s="12">
        <v>144364372</v>
      </c>
      <c r="H9" s="12"/>
      <c r="I9" s="12">
        <f t="shared" si="0"/>
        <v>0</v>
      </c>
    </row>
    <row r="10" spans="1:9" s="10" customFormat="1" ht="12.75">
      <c r="A10" s="8" t="s">
        <v>4</v>
      </c>
      <c r="B10" s="9">
        <v>128964200</v>
      </c>
      <c r="C10" s="9">
        <v>4232523</v>
      </c>
      <c r="D10" s="9">
        <v>4232523</v>
      </c>
      <c r="E10" s="9">
        <v>0</v>
      </c>
      <c r="F10" s="9">
        <v>1720000</v>
      </c>
      <c r="G10" s="9">
        <v>134916723</v>
      </c>
      <c r="H10" s="9"/>
      <c r="I10" s="9">
        <f t="shared" si="0"/>
        <v>0</v>
      </c>
    </row>
    <row r="11" spans="1:9" s="10" customFormat="1" ht="12.75">
      <c r="A11" s="8" t="s">
        <v>5</v>
      </c>
      <c r="B11" s="9">
        <v>119257400</v>
      </c>
      <c r="C11" s="9">
        <v>-1305320</v>
      </c>
      <c r="D11" s="9">
        <v>-1305320</v>
      </c>
      <c r="E11" s="9">
        <v>0</v>
      </c>
      <c r="F11" s="9">
        <v>6400000</v>
      </c>
      <c r="G11" s="9">
        <v>124352080</v>
      </c>
      <c r="H11" s="9"/>
      <c r="I11" s="9">
        <f t="shared" si="0"/>
        <v>0</v>
      </c>
    </row>
    <row r="12" spans="1:9" s="10" customFormat="1" ht="12.75">
      <c r="A12" s="11" t="s">
        <v>6</v>
      </c>
      <c r="B12" s="12">
        <v>106402600</v>
      </c>
      <c r="C12" s="12">
        <v>-2919591</v>
      </c>
      <c r="D12" s="12">
        <v>-2919591</v>
      </c>
      <c r="E12" s="12">
        <v>0</v>
      </c>
      <c r="F12" s="12">
        <v>790000</v>
      </c>
      <c r="G12" s="12">
        <v>104273009</v>
      </c>
      <c r="H12" s="12"/>
      <c r="I12" s="12">
        <f t="shared" si="0"/>
        <v>0</v>
      </c>
    </row>
    <row r="13" spans="1:9" s="10" customFormat="1" ht="12.75">
      <c r="A13" s="8" t="s">
        <v>7</v>
      </c>
      <c r="B13" s="9">
        <v>103475900</v>
      </c>
      <c r="C13" s="9">
        <v>5501415</v>
      </c>
      <c r="D13" s="9">
        <v>5501415</v>
      </c>
      <c r="E13" s="9">
        <v>0</v>
      </c>
      <c r="F13" s="9">
        <v>2160000</v>
      </c>
      <c r="G13" s="9">
        <v>111137315</v>
      </c>
      <c r="H13" s="9"/>
      <c r="I13" s="9">
        <f t="shared" si="0"/>
        <v>0</v>
      </c>
    </row>
    <row r="14" spans="1:9" s="10" customFormat="1" ht="12.75">
      <c r="A14" s="8" t="s">
        <v>8</v>
      </c>
      <c r="B14" s="9">
        <v>98980100</v>
      </c>
      <c r="C14" s="9">
        <v>-6361396</v>
      </c>
      <c r="D14" s="9">
        <v>-6361396</v>
      </c>
      <c r="E14" s="9">
        <v>0</v>
      </c>
      <c r="F14" s="9">
        <v>1430000</v>
      </c>
      <c r="G14" s="9">
        <v>94048704</v>
      </c>
      <c r="H14" s="9"/>
      <c r="I14" s="9">
        <f t="shared" si="0"/>
        <v>0</v>
      </c>
    </row>
    <row r="15" spans="1:9" s="10" customFormat="1" ht="12.75">
      <c r="A15" s="11" t="s">
        <v>9</v>
      </c>
      <c r="B15" s="12">
        <v>71334300</v>
      </c>
      <c r="C15" s="12">
        <v>-2516671</v>
      </c>
      <c r="D15" s="12">
        <v>-2516671</v>
      </c>
      <c r="E15" s="12">
        <v>0</v>
      </c>
      <c r="F15" s="12">
        <v>810000</v>
      </c>
      <c r="G15" s="12">
        <v>69627629</v>
      </c>
      <c r="H15" s="12"/>
      <c r="I15" s="12">
        <f t="shared" si="0"/>
        <v>0</v>
      </c>
    </row>
    <row r="16" spans="1:9" s="10" customFormat="1" ht="12.75">
      <c r="A16" s="8" t="s">
        <v>10</v>
      </c>
      <c r="B16" s="9">
        <v>106996000</v>
      </c>
      <c r="C16" s="9">
        <v>-1865114</v>
      </c>
      <c r="D16" s="9">
        <v>-1865114</v>
      </c>
      <c r="E16" s="9">
        <v>0</v>
      </c>
      <c r="F16" s="9">
        <v>910000</v>
      </c>
      <c r="G16" s="9">
        <v>106040886</v>
      </c>
      <c r="H16" s="9"/>
      <c r="I16" s="9">
        <f t="shared" si="0"/>
        <v>0</v>
      </c>
    </row>
    <row r="17" spans="1:9" s="10" customFormat="1" ht="12.75">
      <c r="A17" s="8" t="s">
        <v>11</v>
      </c>
      <c r="B17" s="9">
        <v>208612700</v>
      </c>
      <c r="C17" s="9">
        <v>1805941</v>
      </c>
      <c r="D17" s="9">
        <v>1805941</v>
      </c>
      <c r="E17" s="9">
        <v>0</v>
      </c>
      <c r="F17" s="9">
        <v>1590000</v>
      </c>
      <c r="G17" s="9">
        <v>212008641</v>
      </c>
      <c r="H17" s="9"/>
      <c r="I17" s="9">
        <f t="shared" si="0"/>
        <v>0</v>
      </c>
    </row>
    <row r="18" spans="1:9" s="10" customFormat="1" ht="12.75">
      <c r="A18" s="11" t="s">
        <v>12</v>
      </c>
      <c r="B18" s="12">
        <v>289641800</v>
      </c>
      <c r="C18" s="12">
        <v>-2976873</v>
      </c>
      <c r="D18" s="12">
        <v>-2976873</v>
      </c>
      <c r="E18" s="12">
        <v>0</v>
      </c>
      <c r="F18" s="12">
        <v>4140000</v>
      </c>
      <c r="G18" s="12">
        <v>290804927</v>
      </c>
      <c r="H18" s="12"/>
      <c r="I18" s="12">
        <f t="shared" si="0"/>
        <v>0</v>
      </c>
    </row>
    <row r="19" spans="1:9" s="10" customFormat="1" ht="12.75">
      <c r="A19" s="8" t="s">
        <v>13</v>
      </c>
      <c r="B19" s="9">
        <v>149656000</v>
      </c>
      <c r="C19" s="9">
        <v>-8904890</v>
      </c>
      <c r="D19" s="9">
        <v>-8904890</v>
      </c>
      <c r="E19" s="9">
        <v>0</v>
      </c>
      <c r="F19" s="9">
        <v>2820000</v>
      </c>
      <c r="G19" s="9">
        <v>143571110</v>
      </c>
      <c r="H19" s="9"/>
      <c r="I19" s="9">
        <f t="shared" si="0"/>
        <v>0</v>
      </c>
    </row>
    <row r="20" spans="1:9" s="10" customFormat="1" ht="12.75">
      <c r="A20" s="8" t="s">
        <v>14</v>
      </c>
      <c r="B20" s="9">
        <v>210030400</v>
      </c>
      <c r="C20" s="9">
        <v>1486370</v>
      </c>
      <c r="D20" s="9">
        <v>1486370</v>
      </c>
      <c r="E20" s="9">
        <v>0</v>
      </c>
      <c r="F20" s="9">
        <v>1310000</v>
      </c>
      <c r="G20" s="9">
        <v>212826770</v>
      </c>
      <c r="H20" s="9"/>
      <c r="I20" s="9">
        <f t="shared" si="0"/>
        <v>0</v>
      </c>
    </row>
    <row r="21" spans="1:9" s="10" customFormat="1" ht="12.75">
      <c r="A21" s="11" t="s">
        <v>15</v>
      </c>
      <c r="B21" s="12">
        <v>153892500</v>
      </c>
      <c r="C21" s="12">
        <v>3384719</v>
      </c>
      <c r="D21" s="12">
        <v>3384719</v>
      </c>
      <c r="E21" s="12">
        <v>0</v>
      </c>
      <c r="F21" s="12">
        <v>3330000</v>
      </c>
      <c r="G21" s="12">
        <v>160607219</v>
      </c>
      <c r="H21" s="12"/>
      <c r="I21" s="12">
        <f t="shared" si="0"/>
        <v>0</v>
      </c>
    </row>
    <row r="22" spans="1:9" s="10" customFormat="1" ht="12.75">
      <c r="A22" s="8" t="s">
        <v>16</v>
      </c>
      <c r="B22" s="9">
        <v>129209100</v>
      </c>
      <c r="C22" s="9">
        <v>1544062</v>
      </c>
      <c r="D22" s="9">
        <v>1544062</v>
      </c>
      <c r="E22" s="9">
        <v>0</v>
      </c>
      <c r="F22" s="9">
        <v>1540000</v>
      </c>
      <c r="G22" s="9">
        <v>132293162</v>
      </c>
      <c r="H22" s="9"/>
      <c r="I22" s="9">
        <f t="shared" si="0"/>
        <v>0</v>
      </c>
    </row>
    <row r="23" spans="1:9" s="10" customFormat="1" ht="12.75">
      <c r="A23" s="8" t="s">
        <v>17</v>
      </c>
      <c r="B23" s="9">
        <v>277217200</v>
      </c>
      <c r="C23" s="9">
        <v>-7525323</v>
      </c>
      <c r="D23" s="9">
        <v>-7525323</v>
      </c>
      <c r="E23" s="9">
        <v>26692700</v>
      </c>
      <c r="F23" s="9">
        <v>4840000</v>
      </c>
      <c r="G23" s="9">
        <v>301224577</v>
      </c>
      <c r="H23" s="9"/>
      <c r="I23" s="9">
        <f t="shared" si="0"/>
        <v>0</v>
      </c>
    </row>
    <row r="24" spans="1:9" s="10" customFormat="1" ht="12.75">
      <c r="A24" s="11" t="s">
        <v>18</v>
      </c>
      <c r="B24" s="12">
        <v>160600100</v>
      </c>
      <c r="C24" s="12">
        <v>2367860</v>
      </c>
      <c r="D24" s="12">
        <v>2367860</v>
      </c>
      <c r="E24" s="12">
        <v>20341000</v>
      </c>
      <c r="F24" s="12">
        <v>2310000</v>
      </c>
      <c r="G24" s="12">
        <v>185618960</v>
      </c>
      <c r="H24" s="12"/>
      <c r="I24" s="12">
        <f t="shared" si="0"/>
        <v>0</v>
      </c>
    </row>
    <row r="25" spans="1:9" s="10" customFormat="1" ht="12.75">
      <c r="A25" s="8" t="s">
        <v>19</v>
      </c>
      <c r="B25" s="9">
        <v>80809600</v>
      </c>
      <c r="C25" s="9">
        <v>655551</v>
      </c>
      <c r="D25" s="9">
        <v>655551</v>
      </c>
      <c r="E25" s="9">
        <v>12909300</v>
      </c>
      <c r="F25" s="9">
        <v>4300000</v>
      </c>
      <c r="G25" s="9">
        <v>98674451</v>
      </c>
      <c r="H25" s="9"/>
      <c r="I25" s="9">
        <f t="shared" si="0"/>
        <v>0</v>
      </c>
    </row>
    <row r="26" spans="1:9" s="15" customFormat="1" ht="13.5" thickBot="1">
      <c r="A26" s="13"/>
      <c r="B26" s="14">
        <v>2876699900</v>
      </c>
      <c r="C26" s="14">
        <v>0</v>
      </c>
      <c r="D26" s="14">
        <v>0</v>
      </c>
      <c r="E26" s="14">
        <v>59943000</v>
      </c>
      <c r="F26" s="14">
        <v>41200000</v>
      </c>
      <c r="G26" s="14">
        <v>2977842900</v>
      </c>
      <c r="H26" s="14"/>
      <c r="I26" s="14">
        <f t="shared" si="0"/>
        <v>0</v>
      </c>
    </row>
    <row r="27" spans="1:9" ht="15.75" thickTop="1"/>
  </sheetData>
  <mergeCells count="1">
    <mergeCell ref="A1:I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'Ark1'!EksterneData_1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Melissa Edvardsen</cp:lastModifiedBy>
  <cp:lastPrinted>2011-12-20T15:32:34Z</cp:lastPrinted>
  <dcterms:created xsi:type="dcterms:W3CDTF">2011-01-05T08:21:38Z</dcterms:created>
  <dcterms:modified xsi:type="dcterms:W3CDTF">2014-06-04T13:05:58Z</dcterms:modified>
</cp:coreProperties>
</file>