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il-0011\0500$\Avdeling\KOMM\IS\IS24\Utbet\Til internett\Fylkeskommunene\"/>
    </mc:Choice>
  </mc:AlternateContent>
  <xr:revisionPtr revIDLastSave="0" documentId="13_ncr:1_{8308E714-95EF-46E2-880B-C1CEDA08DDB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</sheets>
  <definedNames>
    <definedName name="EksterneData_1" localSheetId="0">'Ark1'!$A$5:$F$22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0" i="1"/>
  <c r="G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<sst xmlns="http://schemas.openxmlformats.org/spreadsheetml/2006/main" count="27" uniqueCount="27">
  <si>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</si>
  <si>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</si>
  <si>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</si>
  <si>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</si>
  <si>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</si>
  <si>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</si>
  <si>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</si>
  <si>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Gjenstående inntekts-utjevning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</si>
  <si>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</si>
  <si>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</si>
  <si>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</si>
  <si>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</si>
  <si>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</si>
  <si>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</si>
  <si>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</si>
  <si>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</si>
  <si>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</si>
  <si>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</si>
  <si>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</si>
  <si>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</si>
  <si>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</si>
  <si>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</si>
  <si>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</si>
  <si>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</si>
  <si>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</si>
  <si>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</si>
  <si>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Beregning av rammetilskudd og utbetaling til fylkeskommunene, juni 2024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</si>
</sst>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8" fillId="0" borderId="0" xfId="0" applyNumberFormat="1" applyFont="1"/>
    <xf numFmtId="3" fontId="9" fillId="0" borderId="4" xfId="0" applyNumberFormat="1" applyFont="1" applyBorder="1"/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1" fillId="2" borderId="0" xfId="0" applyNumberFormat="1" applyFont="1" applyFill="1" applyBorder="1" applyAlignment="1">
      <alignment horizontal="center" vertical="top" wrapText="1"/>
    </xf>
    <xf numFmtId="3" fontId="1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90" zoomScaleNormal="90" workbookViewId="0">
      <selection activeCell="H26" sqref="H26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18.42578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140625" style="11" bestFit="1" customWidth="1"/>
    <col min="8" max="8" width="18.42578125" style="15" customWidth="1"/>
    <col min="9" max="217" width="11.42578125" style="11" customWidth="1"/>
    <col min="218" max="16384" width="15.85546875" style="11"/>
  </cols>
  <sheetData>
    <row r="1" spans="1:8" s="1" customFormat="1" ht="15.75" customHeight="1" x14ac:dyDescent="0.25">
      <c r="A1" s="30" t="s">
        <v>26</v>
      </c>
      <c r="B1" s="30"/>
      <c r="C1" s="30"/>
      <c r="D1" s="30"/>
      <c r="E1" s="30"/>
      <c r="F1" s="30"/>
      <c r="G1" s="30"/>
      <c r="H1" s="12"/>
    </row>
    <row r="2" spans="1:8" s="3" customFormat="1" ht="12.75" x14ac:dyDescent="0.2">
      <c r="A2" s="2"/>
      <c r="B2" s="2"/>
      <c r="C2" s="2"/>
      <c r="H2" s="13"/>
    </row>
    <row r="3" spans="1:8" s="3" customFormat="1" ht="12.75" x14ac:dyDescent="0.2">
      <c r="A3" s="4"/>
      <c r="B3" s="4"/>
      <c r="C3" s="4"/>
      <c r="D3" s="5"/>
      <c r="E3" s="5"/>
      <c r="F3" s="5"/>
      <c r="G3" s="16"/>
      <c r="H3" s="14"/>
    </row>
    <row r="4" spans="1:8" s="3" customFormat="1" ht="38.25" x14ac:dyDescent="0.2">
      <c r="A4" s="4"/>
      <c r="B4" s="5" t="s">
        <v>3</v>
      </c>
      <c r="C4" s="25" t="s">
        <v>9</v>
      </c>
      <c r="D4" s="5" t="s">
        <v>6</v>
      </c>
      <c r="E4" s="5" t="s">
        <v>4</v>
      </c>
      <c r="F4" s="5" t="s">
        <v>5</v>
      </c>
      <c r="G4" s="16" t="s">
        <v>7</v>
      </c>
      <c r="H4" s="14" t="s">
        <v>8</v>
      </c>
    </row>
    <row r="5" spans="1:8" s="3" customFormat="1" ht="12.75" x14ac:dyDescent="0.2">
      <c r="A5" s="4" t="s">
        <v>0</v>
      </c>
      <c r="B5" s="5" t="s">
        <v>1</v>
      </c>
      <c r="C5" s="25"/>
      <c r="D5" s="5"/>
      <c r="E5" s="5" t="s">
        <v>2</v>
      </c>
      <c r="F5" s="5"/>
      <c r="G5" s="16"/>
      <c r="H5" s="14"/>
    </row>
    <row r="6" spans="1:8" s="3" customFormat="1" ht="12.75" x14ac:dyDescent="0.2">
      <c r="A6" s="6"/>
      <c r="B6" s="5">
        <v>1</v>
      </c>
      <c r="C6" s="25" t="s">
        <v>10</v>
      </c>
      <c r="D6" s="5">
        <v>2</v>
      </c>
      <c r="E6" s="5">
        <v>3</v>
      </c>
      <c r="F6" s="5">
        <v>4</v>
      </c>
      <c r="G6" s="21">
        <v>5</v>
      </c>
      <c r="H6" s="22">
        <v>6</v>
      </c>
    </row>
    <row r="7" spans="1:8" s="9" customFormat="1" ht="12.75" x14ac:dyDescent="0.2">
      <c r="A7" s="7" t="s">
        <v>11</v>
      </c>
      <c r="B7" s="19">
        <v>393165700</v>
      </c>
      <c r="C7" s="19">
        <v>995203</v>
      </c>
      <c r="D7" s="19">
        <v>995203</v>
      </c>
      <c r="E7" s="19">
        <v>0</v>
      </c>
      <c r="F7" s="19">
        <v>394160903</v>
      </c>
      <c r="G7" s="26">
        <f>C7-D7</f>
        <v>0</v>
      </c>
      <c r="H7" s="23">
        <v>1726972587</v>
      </c>
    </row>
    <row r="8" spans="1:8" s="9" customFormat="1" ht="12.75" x14ac:dyDescent="0.2">
      <c r="A8" s="7" t="s">
        <v>12</v>
      </c>
      <c r="B8" s="8">
        <v>383405000</v>
      </c>
      <c r="C8" s="8">
        <v>-106574</v>
      </c>
      <c r="D8" s="8">
        <v>-106574</v>
      </c>
      <c r="E8" s="8">
        <v>0</v>
      </c>
      <c r="F8" s="8">
        <v>383298426</v>
      </c>
      <c r="G8" s="27">
        <v>0</v>
      </c>
      <c r="H8" s="23">
        <v>2147230156</v>
      </c>
    </row>
    <row r="9" spans="1:8" s="9" customFormat="1" ht="12.75" x14ac:dyDescent="0.2">
      <c r="A9" s="10" t="s">
        <v>13</v>
      </c>
      <c r="B9" s="17">
        <v>396116600</v>
      </c>
      <c r="C9" s="17">
        <v>2581332</v>
      </c>
      <c r="D9" s="17">
        <v>2581332</v>
      </c>
      <c r="E9" s="17">
        <v>0</v>
      </c>
      <c r="F9" s="17">
        <v>398697932</v>
      </c>
      <c r="G9" s="28">
        <v>0</v>
      </c>
      <c r="H9" s="23">
        <v>2448219616</v>
      </c>
    </row>
    <row r="10" spans="1:8" s="9" customFormat="1" ht="12.75" x14ac:dyDescent="0.2">
      <c r="A10" s="7" t="s">
        <v>14</v>
      </c>
      <c r="B10" s="19">
        <v>422344500</v>
      </c>
      <c r="C10" s="19">
        <v>-7368170</v>
      </c>
      <c r="D10" s="19">
        <v>-7368170</v>
      </c>
      <c r="E10" s="19">
        <v>38549300</v>
      </c>
      <c r="F10" s="19">
        <v>453525630</v>
      </c>
      <c r="G10" s="26">
        <f>C10-D10</f>
        <v>0</v>
      </c>
      <c r="H10" s="23">
        <v>2831709315</v>
      </c>
    </row>
    <row r="11" spans="1:8" s="9" customFormat="1" ht="12.75" x14ac:dyDescent="0.2">
      <c r="A11" s="7" t="s">
        <v>15</v>
      </c>
      <c r="B11" s="8">
        <v>160144400</v>
      </c>
      <c r="C11" s="8">
        <v>3915777</v>
      </c>
      <c r="D11" s="8">
        <v>3915777</v>
      </c>
      <c r="E11" s="8">
        <v>0</v>
      </c>
      <c r="F11" s="8">
        <v>164060177</v>
      </c>
      <c r="G11" s="27">
        <v>0</v>
      </c>
      <c r="H11" s="23">
        <v>1053519047</v>
      </c>
    </row>
    <row r="12" spans="1:8" s="9" customFormat="1" ht="12.75" x14ac:dyDescent="0.2">
      <c r="A12" s="10" t="s">
        <v>16</v>
      </c>
      <c r="B12" s="17">
        <v>337541300</v>
      </c>
      <c r="C12" s="17">
        <v>10161273</v>
      </c>
      <c r="D12" s="17">
        <v>10161273</v>
      </c>
      <c r="E12" s="17">
        <v>0</v>
      </c>
      <c r="F12" s="17">
        <v>347702573</v>
      </c>
      <c r="G12" s="28">
        <v>0</v>
      </c>
      <c r="H12" s="23">
        <v>1892810018</v>
      </c>
    </row>
    <row r="13" spans="1:8" s="9" customFormat="1" ht="12.75" x14ac:dyDescent="0.2">
      <c r="A13" s="7" t="s">
        <v>17</v>
      </c>
      <c r="B13" s="19">
        <v>175965500</v>
      </c>
      <c r="C13" s="19">
        <v>441219</v>
      </c>
      <c r="D13" s="19">
        <v>441219</v>
      </c>
      <c r="E13" s="19">
        <v>0</v>
      </c>
      <c r="F13" s="19">
        <v>176406719</v>
      </c>
      <c r="G13" s="26">
        <f>C13-D13</f>
        <v>0</v>
      </c>
      <c r="H13" s="23">
        <v>1079156894</v>
      </c>
    </row>
    <row r="14" spans="1:8" s="9" customFormat="1" ht="12.75" x14ac:dyDescent="0.2">
      <c r="A14" s="7" t="s">
        <v>18</v>
      </c>
      <c r="B14" s="8">
        <v>334701600</v>
      </c>
      <c r="C14" s="8">
        <v>2140333</v>
      </c>
      <c r="D14" s="8">
        <v>2140333</v>
      </c>
      <c r="E14" s="8">
        <v>0</v>
      </c>
      <c r="F14" s="8">
        <v>336841933</v>
      </c>
      <c r="G14" s="27">
        <v>0</v>
      </c>
      <c r="H14" s="23">
        <v>2212607981</v>
      </c>
    </row>
    <row r="15" spans="1:8" s="9" customFormat="1" ht="12.75" x14ac:dyDescent="0.2">
      <c r="A15" s="10" t="s">
        <v>19</v>
      </c>
      <c r="B15" s="17">
        <v>151917700</v>
      </c>
      <c r="C15" s="17">
        <v>4426629</v>
      </c>
      <c r="D15" s="17">
        <v>4426629</v>
      </c>
      <c r="E15" s="17">
        <v>0</v>
      </c>
      <c r="F15" s="17">
        <v>156344329</v>
      </c>
      <c r="G15" s="28">
        <v>0</v>
      </c>
      <c r="H15" s="23">
        <v>984228465</v>
      </c>
    </row>
    <row r="16" spans="1:8" s="9" customFormat="1" ht="12.75" x14ac:dyDescent="0.2">
      <c r="A16" s="7" t="s">
        <v>20</v>
      </c>
      <c r="B16" s="19">
        <v>145281400</v>
      </c>
      <c r="C16" s="19">
        <v>-8324440</v>
      </c>
      <c r="D16" s="19">
        <v>-8324440</v>
      </c>
      <c r="E16" s="19">
        <v>0</v>
      </c>
      <c r="F16" s="19">
        <v>136956960</v>
      </c>
      <c r="G16" s="26">
        <v>0</v>
      </c>
      <c r="H16" s="23">
        <v>915605444</v>
      </c>
    </row>
    <row r="17" spans="1:8" s="9" customFormat="1" ht="12.75" x14ac:dyDescent="0.2">
      <c r="A17" s="7" t="s">
        <v>21</v>
      </c>
      <c r="B17" s="8">
        <v>272906300</v>
      </c>
      <c r="C17" s="8">
        <v>-4393999</v>
      </c>
      <c r="D17" s="8">
        <v>-4393999</v>
      </c>
      <c r="E17" s="8">
        <v>0</v>
      </c>
      <c r="F17" s="8">
        <v>268512301</v>
      </c>
      <c r="G17" s="27">
        <v>0</v>
      </c>
      <c r="H17" s="23">
        <v>1792124290</v>
      </c>
    </row>
    <row r="18" spans="1:8" s="9" customFormat="1" ht="12.75" x14ac:dyDescent="0.2">
      <c r="A18" s="10" t="s">
        <v>22</v>
      </c>
      <c r="B18" s="17">
        <v>741236900</v>
      </c>
      <c r="C18" s="17">
        <v>-11613285</v>
      </c>
      <c r="D18" s="17">
        <v>-11613285</v>
      </c>
      <c r="E18" s="17">
        <v>0</v>
      </c>
      <c r="F18" s="17">
        <v>729623615</v>
      </c>
      <c r="G18" s="28">
        <v>0</v>
      </c>
      <c r="H18" s="23">
        <v>4442849154</v>
      </c>
    </row>
    <row r="19" spans="1:8" s="9" customFormat="1" ht="12.75" x14ac:dyDescent="0.2">
      <c r="A19" s="7" t="s">
        <v>23</v>
      </c>
      <c r="B19" s="19">
        <v>459312700</v>
      </c>
      <c r="C19" s="19">
        <v>5373512</v>
      </c>
      <c r="D19" s="19">
        <v>5373512</v>
      </c>
      <c r="E19" s="19">
        <v>0</v>
      </c>
      <c r="F19" s="19">
        <v>464686212</v>
      </c>
      <c r="G19" s="26">
        <v>0</v>
      </c>
      <c r="H19" s="23">
        <v>2888526962</v>
      </c>
    </row>
    <row r="20" spans="1:8" s="9" customFormat="1" ht="12.75" x14ac:dyDescent="0.2">
      <c r="A20" s="7" t="s">
        <v>24</v>
      </c>
      <c r="B20" s="8">
        <v>275511600</v>
      </c>
      <c r="C20" s="8">
        <v>1604344</v>
      </c>
      <c r="D20" s="8">
        <v>1604344</v>
      </c>
      <c r="E20" s="8">
        <v>26917600</v>
      </c>
      <c r="F20" s="8">
        <v>304033544</v>
      </c>
      <c r="G20" s="27">
        <v>0</v>
      </c>
      <c r="H20" s="23">
        <v>1851976038</v>
      </c>
    </row>
    <row r="21" spans="1:8" s="9" customFormat="1" ht="12.75" x14ac:dyDescent="0.2">
      <c r="A21" s="10" t="s">
        <v>25</v>
      </c>
      <c r="B21" s="17">
        <v>144079600</v>
      </c>
      <c r="C21" s="17">
        <v>166846</v>
      </c>
      <c r="D21" s="17">
        <v>166846</v>
      </c>
      <c r="E21" s="17">
        <v>11850500</v>
      </c>
      <c r="F21" s="17">
        <v>156096946</v>
      </c>
      <c r="G21" s="28">
        <v>0</v>
      </c>
      <c r="H21" s="23">
        <v>958153233</v>
      </c>
    </row>
    <row r="22" spans="1:8" s="9" customFormat="1" ht="13.5" thickBot="1" x14ac:dyDescent="0.25">
      <c r="A22" s="20"/>
      <c r="B22" s="18">
        <v>4793630800</v>
      </c>
      <c r="C22" s="18">
        <v>0</v>
      </c>
      <c r="D22" s="18">
        <v>0</v>
      </c>
      <c r="E22" s="18">
        <v>77317400</v>
      </c>
      <c r="F22" s="18">
        <v>4870948200</v>
      </c>
      <c r="G22" s="29">
        <v>0</v>
      </c>
      <c r="H22" s="24">
        <v>29225689200</v>
      </c>
    </row>
    <row r="25" spans="1:8" x14ac:dyDescent="0.25">
      <c r="H25" s="31"/>
    </row>
    <row r="26" spans="1:8" x14ac:dyDescent="0.25">
      <c r="H26" s="31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Rashid Naeem</cp:lastModifiedBy>
  <cp:lastPrinted>2020-09-01T13:56:47Z</cp:lastPrinted>
  <dcterms:created xsi:type="dcterms:W3CDTF">2011-01-05T08:21:38Z</dcterms:created>
  <dcterms:modified xsi:type="dcterms:W3CDTF">2024-05-29T09:38:13Z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