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23\Utbet\Til internett\Fylkeskommunene\"/>
    </mc:Choice>
  </mc:AlternateContent>
  <xr:revisionPtr revIDLastSave="0" documentId="13_ncr:1_{83922DC3-8B53-4FBC-8339-9928483D1FA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1" sheetId="1" r:id="rId1"/>
  </sheets>
  <definedNames>
    <definedName name="EksterneData_1" localSheetId="0">'Ark1'!$A$5:$H$18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<sst xmlns="http://schemas.openxmlformats.org/spreadsheetml/2006/main" count="27" uniqueCount="26">
  <si>
    <t>Fylke</t>
  </si>
  <si>
    <t>(post 60)</t>
  </si>
  <si>
    <t>(post 62)</t>
  </si>
  <si>
    <t>(post 64)</t>
  </si>
  <si>
    <t>Innbyggertilskudd/utgiftsutjevning</t>
  </si>
  <si>
    <t>Nord-Norge-tilskudd</t>
  </si>
  <si>
    <t>Skjønnstilskudd</t>
  </si>
  <si>
    <t>Terminutbetaling</t>
  </si>
  <si>
    <t>Inntekts-utjevning denne termin</t>
  </si>
  <si>
    <t>Gjenstående inntekts-utjevning</t>
  </si>
  <si>
    <t>Herav ordinært skjønn</t>
  </si>
  <si>
    <t>Oslo</t>
  </si>
  <si>
    <t>Rogaland</t>
  </si>
  <si>
    <t>Møre og Romsdal</t>
  </si>
  <si>
    <t>Trøndelag</t>
  </si>
  <si>
    <t>Nordland</t>
  </si>
  <si>
    <t>Viken</t>
  </si>
  <si>
    <t>Innlandet</t>
  </si>
  <si>
    <t>Vestfold og Telemark</t>
  </si>
  <si>
    <t>Agder</t>
  </si>
  <si>
    <t>Vestland</t>
  </si>
  <si>
    <t>Troms og Finnmark</t>
  </si>
  <si>
    <t>Samlet beløp utbetalt hittil i år</t>
  </si>
  <si>
    <t>Egentlig inntektsutjevning</t>
  </si>
  <si>
    <t>2A</t>
  </si>
  <si>
    <t>Beregning av rammetilskudd og utbetaling til fylkeskommunene, februar 2023 (termin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</si>
</sst>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  <font>
      <b/>
      <sz val="12"/>
      <color theme="0" tint="-0.499984740745262"/>
      <name val="DepCentury Old Style"/>
      <family val="1"/>
    </font>
    <font>
      <sz val="10"/>
      <color theme="0" tint="-0.499984740745262"/>
      <name val="DepCentury Old Style"/>
      <family val="1"/>
    </font>
    <font>
      <b/>
      <sz val="10"/>
      <color theme="0" tint="-0.499984740745262"/>
      <name val="DepCentury Old Style"/>
      <family val="1"/>
    </font>
    <font>
      <sz val="11"/>
      <color theme="0" tint="-0.499984740745262"/>
      <name val="DepCentury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0" fontId="6" fillId="0" borderId="0" xfId="0" applyFont="1"/>
    <xf numFmtId="3" fontId="7" fillId="2" borderId="0" xfId="0" applyNumberFormat="1" applyFont="1" applyFill="1" applyBorder="1"/>
    <xf numFmtId="3" fontId="8" fillId="2" borderId="0" xfId="0" applyNumberFormat="1" applyFont="1" applyFill="1" applyBorder="1"/>
    <xf numFmtId="3" fontId="9" fillId="4" borderId="0" xfId="0" applyNumberFormat="1" applyFont="1" applyFill="1" applyBorder="1" applyAlignment="1">
      <alignment horizontal="center" vertical="top" wrapText="1"/>
    </xf>
    <xf numFmtId="0" fontId="10" fillId="0" borderId="0" xfId="0" applyFont="1"/>
    <xf numFmtId="3" fontId="3" fillId="3" borderId="3" xfId="0" applyNumberFormat="1" applyFont="1" applyFill="1" applyBorder="1" applyAlignment="1">
      <alignment horizontal="center" vertical="top" wrapText="1"/>
    </xf>
    <xf numFmtId="3" fontId="4" fillId="0" borderId="2" xfId="0" applyNumberFormat="1" applyFont="1" applyBorder="1"/>
    <xf numFmtId="3" fontId="5" fillId="0" borderId="5" xfId="0" applyNumberFormat="1" applyFont="1" applyBorder="1"/>
    <xf numFmtId="3" fontId="4" fillId="0" borderId="6" xfId="0" applyNumberFormat="1" applyFont="1" applyBorder="1"/>
    <xf numFmtId="0" fontId="5" fillId="0" borderId="4" xfId="0" applyFont="1" applyBorder="1"/>
    <xf numFmtId="3" fontId="3" fillId="3" borderId="7" xfId="0" applyNumberFormat="1" applyFont="1" applyFill="1" applyBorder="1" applyAlignment="1">
      <alignment horizontal="center" vertical="top" wrapText="1"/>
    </xf>
    <xf numFmtId="3" fontId="9" fillId="4" borderId="2" xfId="0" applyNumberFormat="1" applyFont="1" applyFill="1" applyBorder="1" applyAlignment="1">
      <alignment horizontal="center" vertical="top" wrapText="1"/>
    </xf>
    <xf numFmtId="3" fontId="8" fillId="0" borderId="0" xfId="0" applyNumberFormat="1" applyFont="1"/>
    <xf numFmtId="3" fontId="8" fillId="0" borderId="6" xfId="0" applyNumberFormat="1" applyFont="1" applyBorder="1"/>
    <xf numFmtId="3" fontId="9" fillId="0" borderId="4" xfId="0" applyNumberFormat="1" applyFont="1" applyBorder="1"/>
    <xf numFmtId="3" fontId="3" fillId="3" borderId="0" xfId="0" applyNumberFormat="1" applyFont="1" applyFill="1" applyAlignment="1">
      <alignment horizontal="center" vertical="top" wrapText="1"/>
    </xf>
    <xf numFmtId="3" fontId="6" fillId="0" borderId="0" xfId="0" applyNumberFormat="1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tabSelected="1" zoomScaleNormal="100" workbookViewId="0">
      <selection activeCell="H24" sqref="H24"/>
    </sheetView>
  </sheetViews>
  <sheetFormatPr baseColWidth="10" defaultColWidth="15.85546875" defaultRowHeight="15" x14ac:dyDescent="0.25"/>
  <cols>
    <col min="1" max="1" width="18.85546875" style="11" bestFit="1" customWidth="1"/>
    <col min="2" max="2" width="18.42578125" style="11" customWidth="1"/>
    <col min="3" max="3" width="18.42578125" style="11" hidden="1" customWidth="1"/>
    <col min="4" max="4" width="18.7109375" style="11" bestFit="1" customWidth="1"/>
    <col min="5" max="5" width="15.28515625" style="11" bestFit="1" customWidth="1"/>
    <col min="6" max="7" width="15.7109375" style="11" customWidth="1"/>
    <col min="8" max="8" width="16.7109375" style="11" customWidth="1"/>
    <col min="9" max="9" width="15.140625" style="11" bestFit="1" customWidth="1"/>
    <col min="10" max="10" width="18.42578125" style="15" customWidth="1"/>
    <col min="11" max="228" width="11.42578125" style="11" customWidth="1"/>
    <col min="229" max="16384" width="15.85546875" style="11"/>
  </cols>
  <sheetData>
    <row r="1" spans="1:10" s="1" customFormat="1" ht="15.75" customHeight="1" x14ac:dyDescent="0.25">
      <c r="A1" s="28" t="s">
        <v>25</v>
      </c>
      <c r="B1" s="28"/>
      <c r="C1" s="28"/>
      <c r="D1" s="28"/>
      <c r="E1" s="28"/>
      <c r="F1" s="28"/>
      <c r="G1" s="28"/>
      <c r="H1" s="28"/>
      <c r="I1" s="28"/>
      <c r="J1" s="12"/>
    </row>
    <row r="2" spans="1:10" s="3" customFormat="1" ht="12.75" x14ac:dyDescent="0.2">
      <c r="A2" s="2"/>
      <c r="B2" s="2"/>
      <c r="C2" s="2"/>
      <c r="J2" s="13"/>
    </row>
    <row r="3" spans="1:10" s="3" customFormat="1" ht="12.75" x14ac:dyDescent="0.2">
      <c r="A3" s="4"/>
      <c r="B3" s="4"/>
      <c r="C3" s="4"/>
      <c r="D3" s="5"/>
      <c r="E3" s="5"/>
      <c r="F3" s="5"/>
      <c r="G3" s="5"/>
      <c r="H3" s="5"/>
      <c r="I3" s="16"/>
      <c r="J3" s="14"/>
    </row>
    <row r="4" spans="1:10" s="3" customFormat="1" ht="38.25" x14ac:dyDescent="0.2">
      <c r="A4" s="4"/>
      <c r="B4" s="5" t="s">
        <v>4</v>
      </c>
      <c r="C4" s="26" t="s">
        <v>23</v>
      </c>
      <c r="D4" s="5" t="s">
        <v>8</v>
      </c>
      <c r="E4" s="5" t="s">
        <v>5</v>
      </c>
      <c r="F4" s="5" t="s">
        <v>6</v>
      </c>
      <c r="G4" s="5" t="s">
        <v>10</v>
      </c>
      <c r="H4" s="5" t="s">
        <v>7</v>
      </c>
      <c r="I4" s="16" t="s">
        <v>9</v>
      </c>
      <c r="J4" s="14" t="s">
        <v>22</v>
      </c>
    </row>
    <row r="5" spans="1:10" s="3" customFormat="1" ht="12.75" x14ac:dyDescent="0.2">
      <c r="A5" s="4" t="s">
        <v>0</v>
      </c>
      <c r="B5" s="5" t="s">
        <v>1</v>
      </c>
      <c r="C5" s="26"/>
      <c r="D5" s="5"/>
      <c r="E5" s="5" t="s">
        <v>2</v>
      </c>
      <c r="F5" s="5" t="s">
        <v>3</v>
      </c>
      <c r="G5" s="5" t="s">
        <v>3</v>
      </c>
      <c r="H5" s="5"/>
      <c r="I5" s="16"/>
      <c r="J5" s="14"/>
    </row>
    <row r="6" spans="1:10" s="3" customFormat="1" ht="12.75" x14ac:dyDescent="0.2">
      <c r="A6" s="6"/>
      <c r="B6" s="5">
        <v>1</v>
      </c>
      <c r="C6" s="26" t="s">
        <v>24</v>
      </c>
      <c r="D6" s="5">
        <v>2</v>
      </c>
      <c r="E6" s="5">
        <v>3</v>
      </c>
      <c r="F6" s="5">
        <v>4</v>
      </c>
      <c r="G6" s="5">
        <v>5</v>
      </c>
      <c r="H6" s="5">
        <v>6</v>
      </c>
      <c r="I6" s="21">
        <v>7</v>
      </c>
      <c r="J6" s="22">
        <v>8</v>
      </c>
    </row>
    <row r="7" spans="1:10" s="9" customFormat="1" ht="12.75" x14ac:dyDescent="0.2">
      <c r="A7" s="7" t="s">
        <v>11</v>
      </c>
      <c r="B7" s="19">
        <v>341914800</v>
      </c>
      <c r="C7" s="19">
        <v>-331443459</v>
      </c>
      <c r="D7" s="19">
        <v>-331443459</v>
      </c>
      <c r="E7" s="19">
        <v>0</v>
      </c>
      <c r="F7" s="19">
        <v>0</v>
      </c>
      <c r="G7" s="19">
        <v>0</v>
      </c>
      <c r="H7" s="19">
        <v>10471341</v>
      </c>
      <c r="I7" s="19">
        <f>C7-D7</f>
        <v>0</v>
      </c>
      <c r="J7" s="23">
        <v>10471341</v>
      </c>
    </row>
    <row r="8" spans="1:10" s="9" customFormat="1" ht="12.75" x14ac:dyDescent="0.2">
      <c r="A8" s="7" t="s">
        <v>12</v>
      </c>
      <c r="B8" s="8">
        <v>322718200</v>
      </c>
      <c r="C8" s="8">
        <v>4995301</v>
      </c>
      <c r="D8" s="8">
        <v>4995301</v>
      </c>
      <c r="E8" s="8">
        <v>0</v>
      </c>
      <c r="F8" s="8">
        <v>1870000</v>
      </c>
      <c r="G8" s="8">
        <v>1870000</v>
      </c>
      <c r="H8" s="8">
        <v>329583501</v>
      </c>
      <c r="I8" s="8">
        <v>0</v>
      </c>
      <c r="J8" s="23">
        <v>665378316</v>
      </c>
    </row>
    <row r="9" spans="1:10" s="9" customFormat="1" ht="12.75" x14ac:dyDescent="0.2">
      <c r="A9" s="10" t="s">
        <v>13</v>
      </c>
      <c r="B9" s="17">
        <v>362187000</v>
      </c>
      <c r="C9" s="17">
        <v>10312989</v>
      </c>
      <c r="D9" s="17">
        <v>10312989</v>
      </c>
      <c r="E9" s="17">
        <v>0</v>
      </c>
      <c r="F9" s="17">
        <v>2300000</v>
      </c>
      <c r="G9" s="17">
        <v>2300000</v>
      </c>
      <c r="H9" s="17">
        <v>374799989</v>
      </c>
      <c r="I9" s="17">
        <v>0</v>
      </c>
      <c r="J9" s="23">
        <v>799412962</v>
      </c>
    </row>
    <row r="10" spans="1:10" s="9" customFormat="1" ht="12.75" x14ac:dyDescent="0.2">
      <c r="A10" s="7" t="s">
        <v>15</v>
      </c>
      <c r="B10" s="19">
        <v>397542100</v>
      </c>
      <c r="C10" s="19">
        <v>12026646</v>
      </c>
      <c r="D10" s="19">
        <v>12026646</v>
      </c>
      <c r="E10" s="19">
        <v>32329600</v>
      </c>
      <c r="F10" s="19">
        <v>3640000</v>
      </c>
      <c r="G10" s="19">
        <v>3640000</v>
      </c>
      <c r="H10" s="8">
        <v>445538346</v>
      </c>
      <c r="I10" s="19">
        <v>0</v>
      </c>
      <c r="J10" s="24">
        <v>913215225</v>
      </c>
    </row>
    <row r="11" spans="1:10" s="9" customFormat="1" ht="12.75" x14ac:dyDescent="0.2">
      <c r="A11" s="7" t="s">
        <v>16</v>
      </c>
      <c r="B11" s="8">
        <v>612512100</v>
      </c>
      <c r="C11" s="8">
        <v>-11471959</v>
      </c>
      <c r="D11" s="8">
        <v>-11471959</v>
      </c>
      <c r="E11" s="8">
        <v>0</v>
      </c>
      <c r="F11" s="8">
        <v>1880000</v>
      </c>
      <c r="G11" s="8">
        <v>1880000</v>
      </c>
      <c r="H11" s="8">
        <v>602920141</v>
      </c>
      <c r="I11" s="8">
        <v>0</v>
      </c>
      <c r="J11" s="23">
        <v>1152151926</v>
      </c>
    </row>
    <row r="12" spans="1:10" s="9" customFormat="1" ht="12.75" x14ac:dyDescent="0.2">
      <c r="A12" s="10" t="s">
        <v>17</v>
      </c>
      <c r="B12" s="17">
        <v>306278200</v>
      </c>
      <c r="C12" s="17">
        <v>14885057</v>
      </c>
      <c r="D12" s="17">
        <v>14885057</v>
      </c>
      <c r="E12" s="17">
        <v>0</v>
      </c>
      <c r="F12" s="17">
        <v>2710000</v>
      </c>
      <c r="G12" s="17">
        <v>2710000</v>
      </c>
      <c r="H12" s="17">
        <v>323873257</v>
      </c>
      <c r="I12" s="17">
        <v>0</v>
      </c>
      <c r="J12" s="23">
        <v>765330651</v>
      </c>
    </row>
    <row r="13" spans="1:10" s="9" customFormat="1" ht="12.75" x14ac:dyDescent="0.2">
      <c r="A13" s="7" t="s">
        <v>18</v>
      </c>
      <c r="B13" s="19">
        <v>269645800</v>
      </c>
      <c r="C13" s="19">
        <v>9222004</v>
      </c>
      <c r="D13" s="19">
        <v>9222004</v>
      </c>
      <c r="E13" s="19">
        <v>0</v>
      </c>
      <c r="F13" s="19">
        <v>3000000</v>
      </c>
      <c r="G13" s="19">
        <v>3000000</v>
      </c>
      <c r="H13" s="8">
        <v>281867804</v>
      </c>
      <c r="I13" s="19">
        <v>0</v>
      </c>
      <c r="J13" s="24">
        <v>635883485</v>
      </c>
    </row>
    <row r="14" spans="1:10" s="9" customFormat="1" ht="12.75" x14ac:dyDescent="0.2">
      <c r="A14" s="7" t="s">
        <v>19</v>
      </c>
      <c r="B14" s="8">
        <v>212581800</v>
      </c>
      <c r="C14" s="8">
        <v>9468521</v>
      </c>
      <c r="D14" s="8">
        <v>9468521</v>
      </c>
      <c r="E14" s="8">
        <v>0</v>
      </c>
      <c r="F14" s="8">
        <v>1920000</v>
      </c>
      <c r="G14" s="8">
        <v>1920000</v>
      </c>
      <c r="H14" s="8">
        <v>223970321</v>
      </c>
      <c r="I14" s="8">
        <v>0</v>
      </c>
      <c r="J14" s="23">
        <v>512534286</v>
      </c>
    </row>
    <row r="15" spans="1:10" s="9" customFormat="1" ht="12.75" x14ac:dyDescent="0.2">
      <c r="A15" s="10" t="s">
        <v>20</v>
      </c>
      <c r="B15" s="17">
        <v>672292500</v>
      </c>
      <c r="C15" s="17">
        <v>14772140</v>
      </c>
      <c r="D15" s="17">
        <v>14772140</v>
      </c>
      <c r="E15" s="17">
        <v>0</v>
      </c>
      <c r="F15" s="17">
        <v>7440000</v>
      </c>
      <c r="G15" s="17">
        <v>7440000</v>
      </c>
      <c r="H15" s="17">
        <v>694504640</v>
      </c>
      <c r="I15" s="17">
        <v>0</v>
      </c>
      <c r="J15" s="23">
        <v>1418150725</v>
      </c>
    </row>
    <row r="16" spans="1:10" s="9" customFormat="1" ht="12.75" x14ac:dyDescent="0.2">
      <c r="A16" s="7" t="s">
        <v>14</v>
      </c>
      <c r="B16" s="19">
        <v>416261800</v>
      </c>
      <c r="C16" s="19">
        <v>19867982</v>
      </c>
      <c r="D16" s="19">
        <v>19867982</v>
      </c>
      <c r="E16" s="19">
        <v>0</v>
      </c>
      <c r="F16" s="19">
        <v>3800000</v>
      </c>
      <c r="G16" s="19">
        <v>3800000</v>
      </c>
      <c r="H16" s="8">
        <v>439929782</v>
      </c>
      <c r="I16" s="19">
        <v>0</v>
      </c>
      <c r="J16" s="24">
        <v>917582758</v>
      </c>
    </row>
    <row r="17" spans="1:10" s="9" customFormat="1" ht="12.75" x14ac:dyDescent="0.2">
      <c r="A17" s="7" t="s">
        <v>21</v>
      </c>
      <c r="B17" s="17">
        <v>372071300</v>
      </c>
      <c r="C17" s="17">
        <v>17165772</v>
      </c>
      <c r="D17" s="17">
        <v>17165772</v>
      </c>
      <c r="E17" s="17">
        <v>41264300</v>
      </c>
      <c r="F17" s="17">
        <v>4640000</v>
      </c>
      <c r="G17" s="17">
        <v>4640000</v>
      </c>
      <c r="H17" s="17">
        <v>435141372</v>
      </c>
      <c r="I17" s="17">
        <v>0</v>
      </c>
      <c r="J17" s="23">
        <v>921390389</v>
      </c>
    </row>
    <row r="18" spans="1:10" s="9" customFormat="1" ht="13.5" thickBot="1" x14ac:dyDescent="0.25">
      <c r="A18" s="20"/>
      <c r="B18" s="18">
        <v>4286005600</v>
      </c>
      <c r="C18" s="18">
        <v>-230199006</v>
      </c>
      <c r="D18" s="18">
        <v>-230199006</v>
      </c>
      <c r="E18" s="18">
        <v>73593900</v>
      </c>
      <c r="F18" s="18">
        <v>33200000</v>
      </c>
      <c r="G18" s="18">
        <v>33200000</v>
      </c>
      <c r="H18" s="18">
        <v>4162600494</v>
      </c>
      <c r="I18" s="18">
        <v>0</v>
      </c>
      <c r="J18" s="25">
        <v>8711502064</v>
      </c>
    </row>
    <row r="22" spans="1:10" x14ac:dyDescent="0.25">
      <c r="E22" s="27"/>
    </row>
  </sheetData>
  <mergeCells count="1">
    <mergeCell ref="A1:I1"/>
  </mergeCells>
  <pageMargins left="0.70866141732283472" right="0.70866141732283472" top="0.78740157480314965" bottom="0.78740157480314965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Naeem Rashid</cp:lastModifiedBy>
  <cp:lastPrinted>2020-09-01T13:56:47Z</cp:lastPrinted>
  <dcterms:created xsi:type="dcterms:W3CDTF">2011-01-05T08:21:38Z</dcterms:created>
  <dcterms:modified xsi:type="dcterms:W3CDTF">2023-01-23T14:35:31Z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2021-06-28T10:45:41Z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c3e574c1-8fcf-4d64-b0a9-5227d76c4476</vt:lpwstr>
  </property>
  <property fmtid="{D5CDD505-2E9C-101B-9397-08002B2CF9AE}" pid="8" name="MSIP_Label_da73a663-4204-480c-9ce8-a1a166c234ab_ContentBits">
    <vt:lpwstr>0</vt:lpwstr>
  </property>
</Properties>
</file>