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Kommunene\"/>
    </mc:Choice>
  </mc:AlternateContent>
  <xr:revisionPtr revIDLastSave="0" documentId="13_ncr:1_{A64762F9-EA6D-4905-8D41-56A92B5772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definedNames>
    <definedName name="_xlnm._FilterDatabase" localSheetId="0" hidden="1">'Ark1'!$A$3:$P$362</definedName>
    <definedName name="EksterneData_1" localSheetId="0">'Ark1'!$A$4:$N$362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5" i="1" l="1"/>
  <c r="O22" i="1"/>
  <c r="O258" i="1"/>
  <c r="O288" i="1"/>
  <c r="O237" i="1" l="1"/>
  <c r="O299" i="1"/>
  <c r="O274" i="1" l="1"/>
  <c r="O262" i="1"/>
  <c r="O252" i="1"/>
  <c r="O241" i="1"/>
  <c r="O6" i="1"/>
  <c r="O289" i="1"/>
  <c r="O290" i="1"/>
  <c r="O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<sst xmlns="http://schemas.openxmlformats.org/spreadsheetml/2006/main" count="384" uniqueCount="381">
  <si>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</si>
  <si>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</si>
  <si>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</si>
  <si>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</si>
  <si>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</si>
  <si>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</si>
  <si>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</si>
  <si>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</si>
  <si>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</si>
  <si>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</si>
  <si>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</si>
  <si>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</si>
  <si>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</si>
  <si>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</si>
  <si>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</si>
  <si>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</si>
  <si>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</si>
  <si>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</si>
  <si>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</si>
  <si>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</si>
  <si>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</si>
  <si>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</si>
  <si>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</si>
  <si>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</si>
  <si>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</si>
  <si>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</si>
  <si>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</si>
  <si>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</si>
  <si>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</si>
  <si>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</si>
  <si>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</si>
  <si>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</si>
  <si>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</si>
  <si>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</si>
  <si>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</si>
  <si>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</si>
  <si>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</si>
  <si>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</si>
  <si>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</si>
  <si>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</si>
  <si>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</si>
  <si>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</si>
  <si>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</si>
  <si>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</si>
  <si>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</si>
  <si>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</si>
  <si>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</si>
  <si>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</si>
  <si>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</si>
  <si>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</si>
  <si>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</si>
  <si>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</si>
  <si>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</si>
  <si>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</si>
  <si>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</si>
  <si>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</si>
  <si>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</si>
  <si>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</si>
  <si>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</si>
  <si>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</si>
  <si>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</si>
  <si>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</si>
  <si>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</si>
  <si>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</si>
  <si>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</si>
  <si>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</si>
  <si>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</si>
  <si>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</si>
  <si>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</si>
  <si>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</si>
  <si>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</si>
  <si>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</si>
  <si>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</si>
  <si>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</si>
  <si>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</si>
  <si>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</si>
  <si>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</si>
  <si>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</si>
  <si>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</si>
  <si>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</si>
  <si>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</si>
  <si>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</si>
  <si>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</si>
  <si>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</si>
  <si>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</si>
  <si>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</si>
  <si>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</si>
  <si>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</si>
  <si>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</si>
  <si>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</si>
  <si>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</si>
  <si>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</si>
  <si>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</si>
  <si>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</si>
  <si>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</si>
  <si>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</si>
  <si>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</si>
  <si>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</si>
  <si>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</si>
  <si>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</si>
  <si>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</si>
  <si>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</si>
  <si>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</si>
  <si>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</si>
  <si>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</si>
  <si>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</si>
  <si>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</si>
  <si>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</si>
  <si>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</si>
  <si>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</si>
  <si>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</si>
  <si>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</si>
  <si>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</si>
  <si>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</si>
  <si>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</si>
  <si>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</si>
  <si>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</si>
  <si>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</si>
  <si>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</si>
  <si>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</si>
  <si>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</si>
  <si>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</si>
  <si>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</si>
  <si>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</si>
  <si>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</si>
  <si>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</si>
  <si>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</si>
  <si>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</si>
  <si>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</si>
  <si>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</si>
  <si>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</si>
  <si>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</si>
  <si>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</si>
  <si>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</si>
  <si>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</si>
  <si>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</si>
  <si>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</si>
  <si>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</si>
  <si>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</si>
  <si>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</si>
  <si>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</si>
  <si>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</si>
  <si>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</si>
  <si>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</si>
  <si>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</si>
  <si>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</si>
  <si>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</si>
  <si>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</si>
  <si>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</si>
  <si>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</si>
  <si>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</si>
  <si>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</si>
  <si>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</si>
  <si>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</si>
  <si>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</si>
  <si>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</si>
  <si>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</si>
  <si>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</si>
  <si>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</si>
  <si>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</si>
  <si>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</si>
  <si>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</si>
  <si>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</si>
  <si>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</si>
  <si>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</si>
  <si>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</si>
  <si>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</si>
  <si>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</si>
  <si>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</si>
  <si>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</si>
  <si>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</si>
  <si>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</si>
  <si>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</si>
  <si>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</si>
  <si>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</si>
  <si>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</si>
  <si>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</si>
  <si>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</si>
  <si>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</si>
  <si>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</si>
  <si>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</si>
  <si>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</si>
  <si>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</si>
  <si>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</si>
  <si>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</si>
  <si>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</si>
  <si>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</si>
  <si>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</si>
  <si>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</si>
  <si>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</si>
  <si>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</si>
  <si>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</si>
  <si>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</si>
  <si>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</si>
  <si>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</si>
  <si>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</si>
  <si>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</si>
  <si>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</si>
  <si>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</si>
  <si>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</si>
  <si>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</si>
  <si>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</si>
  <si>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</si>
  <si>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</si>
  <si>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</si>
  <si>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</si>
  <si>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</si>
  <si>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</si>
  <si>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</si>
  <si>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</si>
  <si>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</si>
  <si>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</si>
  <si>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</si>
  <si>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</si>
  <si>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</si>
  <si>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</si>
  <si>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</si>
  <si>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</si>
  <si>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</si>
  <si>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</si>
  <si>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</si>
  <si>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</si>
  <si>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</si>
  <si>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</si>
  <si>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</si>
  <si>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</si>
  <si>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</si>
  <si>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</si>
  <si>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</si>
  <si>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</si>
  <si>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</si>
  <si>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</si>
  <si>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</si>
  <si>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</si>
  <si>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</si>
  <si>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</si>
  <si>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</si>
  <si>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</si>
  <si>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</si>
  <si>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</si>
  <si>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</si>
  <si>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</si>
  <si>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</si>
  <si>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</si>
  <si>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</si>
  <si>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</si>
  <si>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</si>
  <si>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</si>
  <si>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</si>
  <si>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</si>
  <si>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</si>
  <si>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</si>
  <si>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</si>
  <si>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</si>
  <si>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</si>
  <si>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</si>
  <si>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</si>
  <si>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</si>
  <si>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</si>
  <si>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</si>
  <si>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</si>
  <si>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</si>
  <si>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</si>
  <si>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</si>
  <si>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</si>
  <si>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</si>
  <si>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</si>
  <si>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</si>
  <si>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</si>
  <si>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</si>
  <si>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</si>
  <si>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</si>
  <si>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</si>
  <si>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</si>
  <si>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</si>
  <si>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</si>
  <si>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</si>
  <si>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</si>
  <si>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</si>
  <si>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</si>
  <si>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</si>
  <si>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</si>
  <si>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</si>
  <si>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</si>
  <si>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</si>
  <si>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</si>
  <si>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</si>
  <si>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</si>
  <si>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</si>
  <si>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</si>
  <si>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</si>
  <si>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</si>
  <si>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</si>
  <si>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</si>
  <si>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</si>
  <si>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</si>
  <si>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</si>
  <si>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</si>
  <si>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</si>
  <si>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</si>
  <si>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</si>
  <si>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</si>
  <si>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</si>
  <si>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</si>
  <si>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</si>
  <si>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</si>
  <si>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</si>
  <si>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</si>
  <si>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</si>
  <si>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</si>
  <si>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</si>
  <si>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</si>
  <si>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</si>
  <si>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</si>
  <si>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</si>
  <si>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</si>
  <si>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</si>
  <si>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</si>
  <si>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</si>
  <si>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</si>
  <si>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</si>
  <si>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</si>
  <si>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</si>
  <si>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</si>
  <si>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</si>
  <si>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</si>
  <si>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</si>
  <si>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</si>
  <si>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</si>
  <si>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</si>
  <si>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</si>
  <si>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</si>
  <si>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</si>
  <si>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</si>
  <si>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</si>
  <si>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</si>
  <si>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</si>
  <si>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</si>
  <si>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</si>
  <si>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</si>
  <si>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</si>
  <si>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</si>
  <si>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</si>
  <si>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</si>
  <si>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</si>
  <si>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</si>
  <si>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</si>
  <si>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</si>
  <si>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</si>
  <si>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</si>
  <si>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</si>
  <si>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</si>
  <si>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</si>
  <si>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</si>
  <si>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</si>
  <si>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</si>
  <si>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</si>
  <si>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</si>
  <si>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</si>
  <si>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</si>
  <si>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</si>
  <si>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</si>
  <si>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</si>
  <si>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</si>
  <si>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</si>
  <si>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</si>
  <si>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</si>
  <si>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</si>
  <si>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</si>
  <si>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</si>
  <si>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</si>
  <si>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</si>
  <si>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</si>
  <si>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</si>
  <si>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</si>
  <si>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</si>
  <si>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</si>
  <si>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</si>
  <si>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>Herav ekstra skjønn fra KDD</t>
  </si>
  <si>
    <t>Herav ekstra skjønn fra statsforvalteren</t>
  </si>
  <si>
    <t>Beregning av rammetilskudd og utbetaling til kommunene, juni 2022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</si>
</sst>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3" fontId="4" fillId="0" borderId="11" xfId="0" applyNumberFormat="1" applyFont="1" applyBorder="1"/>
    <xf numFmtId="3" fontId="4" fillId="0" borderId="13" xfId="0" applyNumberFormat="1" applyFont="1" applyBorder="1"/>
    <xf numFmtId="3" fontId="2" fillId="0" borderId="1" xfId="0" applyNumberFormat="1" applyFont="1" applyBorder="1"/>
    <xf numFmtId="3" fontId="4" fillId="0" borderId="12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8" fillId="0" borderId="14" xfId="0" applyNumberFormat="1" applyFont="1" applyBorder="1"/>
    <xf numFmtId="3" fontId="7" fillId="0" borderId="15" xfId="0" applyNumberFormat="1" applyFont="1" applyBorder="1"/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6" sqref="G26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8" width="11.85546875" style="2"/>
    <col min="9" max="9" width="12.85546875" style="2" customWidth="1"/>
    <col min="10" max="13" width="11.85546875" style="2"/>
    <col min="14" max="14" width="13.42578125" style="2" customWidth="1"/>
    <col min="15" max="15" width="12.5703125" style="2" bestFit="1" customWidth="1"/>
    <col min="16" max="16" width="12.85546875" style="14" customWidth="1"/>
    <col min="17" max="16384" width="11.85546875" style="2"/>
  </cols>
  <sheetData>
    <row r="1" spans="1:16" s="1" customFormat="1" ht="18.75" x14ac:dyDescent="0.25">
      <c r="A1" s="34" t="s">
        <v>380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2"/>
    </row>
    <row r="3" spans="1:16" s="5" customFormat="1" ht="36" customHeight="1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379</v>
      </c>
      <c r="J3" s="4" t="s">
        <v>378</v>
      </c>
      <c r="K3" s="4" t="s">
        <v>103</v>
      </c>
      <c r="L3" s="4" t="s">
        <v>96</v>
      </c>
      <c r="M3" s="4" t="s">
        <v>1</v>
      </c>
      <c r="N3" s="4" t="s">
        <v>99</v>
      </c>
      <c r="O3" s="15" t="s">
        <v>100</v>
      </c>
      <c r="P3" s="13" t="s">
        <v>377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102</v>
      </c>
      <c r="L4" s="4" t="s">
        <v>97</v>
      </c>
      <c r="M4" s="4" t="s">
        <v>98</v>
      </c>
      <c r="N4" s="4"/>
      <c r="O4" s="15"/>
      <c r="P4" s="13"/>
    </row>
    <row r="5" spans="1:16" s="7" customFormat="1" ht="16.5" customHeight="1" x14ac:dyDescent="0.2">
      <c r="A5" s="28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32">
        <v>13</v>
      </c>
      <c r="P5" s="13">
        <v>14</v>
      </c>
    </row>
    <row r="6" spans="1:16" x14ac:dyDescent="0.2">
      <c r="A6" s="8" t="s">
        <v>2</v>
      </c>
      <c r="B6" s="21">
        <v>1456821800</v>
      </c>
      <c r="C6" s="21">
        <v>-42707682</v>
      </c>
      <c r="D6" s="21">
        <v>-42707682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27392500</v>
      </c>
      <c r="N6" s="21">
        <v>1441506618</v>
      </c>
      <c r="O6" s="16">
        <f>C6-D6</f>
        <v>0</v>
      </c>
      <c r="P6" s="29">
        <v>5707521037</v>
      </c>
    </row>
    <row r="7" spans="1:16" x14ac:dyDescent="0.2">
      <c r="A7" s="9" t="s">
        <v>3</v>
      </c>
      <c r="B7" s="19">
        <v>40212600</v>
      </c>
      <c r="C7" s="19">
        <v>1018048</v>
      </c>
      <c r="D7" s="19">
        <v>1018048</v>
      </c>
      <c r="E7" s="19">
        <v>0</v>
      </c>
      <c r="F7" s="19">
        <v>0</v>
      </c>
      <c r="G7" s="19">
        <v>250000</v>
      </c>
      <c r="H7" s="19">
        <v>250000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41480648</v>
      </c>
      <c r="O7" s="17">
        <v>0</v>
      </c>
      <c r="P7" s="29">
        <v>244297255</v>
      </c>
    </row>
    <row r="8" spans="1:16" x14ac:dyDescent="0.2">
      <c r="A8" s="10" t="s">
        <v>4</v>
      </c>
      <c r="B8" s="22">
        <v>343737900</v>
      </c>
      <c r="C8" s="22">
        <v>7233947</v>
      </c>
      <c r="D8" s="22">
        <v>7233947</v>
      </c>
      <c r="E8" s="22">
        <v>0</v>
      </c>
      <c r="F8" s="22">
        <v>0</v>
      </c>
      <c r="G8" s="22">
        <v>240000</v>
      </c>
      <c r="H8" s="22">
        <v>240000</v>
      </c>
      <c r="I8" s="22">
        <v>0</v>
      </c>
      <c r="J8" s="22">
        <v>0</v>
      </c>
      <c r="K8" s="22">
        <v>0</v>
      </c>
      <c r="L8" s="22">
        <v>0</v>
      </c>
      <c r="M8" s="22">
        <v>5665000</v>
      </c>
      <c r="N8" s="22">
        <v>356876847</v>
      </c>
      <c r="O8" s="18">
        <v>0</v>
      </c>
      <c r="P8" s="30">
        <v>1749193273</v>
      </c>
    </row>
    <row r="9" spans="1:16" x14ac:dyDescent="0.2">
      <c r="A9" s="8" t="s">
        <v>5</v>
      </c>
      <c r="B9" s="21">
        <v>93588100</v>
      </c>
      <c r="C9" s="21">
        <v>4544783</v>
      </c>
      <c r="D9" s="21">
        <v>4544783</v>
      </c>
      <c r="E9" s="21">
        <v>0</v>
      </c>
      <c r="F9" s="21">
        <v>0</v>
      </c>
      <c r="G9" s="21">
        <v>410000</v>
      </c>
      <c r="H9" s="21">
        <v>410000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98542883</v>
      </c>
      <c r="O9" s="16">
        <v>0</v>
      </c>
      <c r="P9" s="29">
        <v>592284226</v>
      </c>
    </row>
    <row r="10" spans="1:16" x14ac:dyDescent="0.2">
      <c r="A10" s="9" t="s">
        <v>134</v>
      </c>
      <c r="B10" s="19">
        <v>205513300</v>
      </c>
      <c r="C10" s="19">
        <v>-7073853</v>
      </c>
      <c r="D10" s="19">
        <v>-7073853</v>
      </c>
      <c r="E10" s="19">
        <v>0</v>
      </c>
      <c r="F10" s="19">
        <v>0</v>
      </c>
      <c r="G10" s="19">
        <v>120000</v>
      </c>
      <c r="H10" s="19">
        <v>120000</v>
      </c>
      <c r="I10" s="19">
        <v>0</v>
      </c>
      <c r="J10" s="19">
        <v>0</v>
      </c>
      <c r="K10" s="19">
        <v>897600</v>
      </c>
      <c r="L10" s="19">
        <v>0</v>
      </c>
      <c r="M10" s="19">
        <v>0</v>
      </c>
      <c r="N10" s="19">
        <v>199457047</v>
      </c>
      <c r="O10" s="17">
        <v>0</v>
      </c>
      <c r="P10" s="29">
        <v>1254644700</v>
      </c>
    </row>
    <row r="11" spans="1:16" x14ac:dyDescent="0.2">
      <c r="A11" s="10" t="s">
        <v>6</v>
      </c>
      <c r="B11" s="22">
        <v>12156500</v>
      </c>
      <c r="C11" s="22">
        <v>418763</v>
      </c>
      <c r="D11" s="22">
        <v>418763</v>
      </c>
      <c r="E11" s="22">
        <v>206300</v>
      </c>
      <c r="F11" s="22">
        <v>0</v>
      </c>
      <c r="G11" s="22">
        <v>150000</v>
      </c>
      <c r="H11" s="22">
        <v>150000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12931563</v>
      </c>
      <c r="O11" s="18">
        <v>0</v>
      </c>
      <c r="P11" s="29">
        <v>84335293</v>
      </c>
    </row>
    <row r="12" spans="1:16" x14ac:dyDescent="0.2">
      <c r="A12" s="8" t="s">
        <v>7</v>
      </c>
      <c r="B12" s="21">
        <v>10572300</v>
      </c>
      <c r="C12" s="21">
        <v>135076</v>
      </c>
      <c r="D12" s="21">
        <v>135076</v>
      </c>
      <c r="E12" s="21">
        <v>482700</v>
      </c>
      <c r="F12" s="21">
        <v>0</v>
      </c>
      <c r="G12" s="21">
        <v>150000</v>
      </c>
      <c r="H12" s="21">
        <v>150000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11340076</v>
      </c>
      <c r="O12" s="16">
        <v>0</v>
      </c>
      <c r="P12" s="29">
        <v>79521454</v>
      </c>
    </row>
    <row r="13" spans="1:16" x14ac:dyDescent="0.2">
      <c r="A13" s="9" t="s">
        <v>8</v>
      </c>
      <c r="B13" s="19">
        <v>9121400</v>
      </c>
      <c r="C13" s="19">
        <v>165486</v>
      </c>
      <c r="D13" s="19">
        <v>165486</v>
      </c>
      <c r="E13" s="19">
        <v>301700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9588586</v>
      </c>
      <c r="O13" s="17">
        <v>0</v>
      </c>
      <c r="P13" s="29">
        <v>57435945</v>
      </c>
    </row>
    <row r="14" spans="1:16" x14ac:dyDescent="0.2">
      <c r="A14" s="10" t="s">
        <v>9</v>
      </c>
      <c r="B14" s="22">
        <v>52609300</v>
      </c>
      <c r="C14" s="22">
        <v>3627021</v>
      </c>
      <c r="D14" s="22">
        <v>3627021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56236321</v>
      </c>
      <c r="O14" s="18">
        <v>0</v>
      </c>
      <c r="P14" s="29">
        <v>374955115</v>
      </c>
    </row>
    <row r="15" spans="1:16" x14ac:dyDescent="0.2">
      <c r="A15" s="8" t="s">
        <v>10</v>
      </c>
      <c r="B15" s="21">
        <v>50333400</v>
      </c>
      <c r="C15" s="21">
        <v>2114488</v>
      </c>
      <c r="D15" s="21">
        <v>2114488</v>
      </c>
      <c r="E15" s="21">
        <v>0</v>
      </c>
      <c r="F15" s="21">
        <v>0</v>
      </c>
      <c r="G15" s="21">
        <v>440000</v>
      </c>
      <c r="H15" s="21">
        <v>440000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52887888</v>
      </c>
      <c r="O15" s="16">
        <v>0</v>
      </c>
      <c r="P15" s="29">
        <v>327782016</v>
      </c>
    </row>
    <row r="16" spans="1:16" x14ac:dyDescent="0.2">
      <c r="A16" s="9" t="s">
        <v>11</v>
      </c>
      <c r="B16" s="19">
        <v>49899500</v>
      </c>
      <c r="C16" s="19">
        <v>1977435</v>
      </c>
      <c r="D16" s="19">
        <v>1977435</v>
      </c>
      <c r="E16" s="19">
        <v>0</v>
      </c>
      <c r="F16" s="19">
        <v>0</v>
      </c>
      <c r="G16" s="19">
        <v>200000</v>
      </c>
      <c r="H16" s="19">
        <v>200000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52076935</v>
      </c>
      <c r="O16" s="17">
        <v>0</v>
      </c>
      <c r="P16" s="29">
        <v>301335698</v>
      </c>
    </row>
    <row r="17" spans="1:16" x14ac:dyDescent="0.2">
      <c r="A17" s="10" t="s">
        <v>12</v>
      </c>
      <c r="B17" s="22">
        <v>33961600</v>
      </c>
      <c r="C17" s="22">
        <v>1178340</v>
      </c>
      <c r="D17" s="22">
        <v>1178340</v>
      </c>
      <c r="E17" s="22">
        <v>0</v>
      </c>
      <c r="F17" s="22">
        <v>0</v>
      </c>
      <c r="G17" s="22">
        <v>300000</v>
      </c>
      <c r="H17" s="22">
        <v>300000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35439940</v>
      </c>
      <c r="O17" s="18">
        <v>0</v>
      </c>
      <c r="P17" s="29">
        <v>237416187</v>
      </c>
    </row>
    <row r="18" spans="1:16" x14ac:dyDescent="0.2">
      <c r="A18" s="8" t="s">
        <v>13</v>
      </c>
      <c r="B18" s="21">
        <v>70120800</v>
      </c>
      <c r="C18" s="21">
        <v>1240340</v>
      </c>
      <c r="D18" s="21">
        <v>1240340</v>
      </c>
      <c r="E18" s="23">
        <v>0</v>
      </c>
      <c r="F18" s="21">
        <v>0</v>
      </c>
      <c r="G18" s="21">
        <v>150000</v>
      </c>
      <c r="H18" s="21">
        <v>150000</v>
      </c>
      <c r="I18" s="21">
        <v>0</v>
      </c>
      <c r="J18" s="21">
        <v>0</v>
      </c>
      <c r="K18" s="21">
        <v>0</v>
      </c>
      <c r="L18" s="21">
        <v>154600</v>
      </c>
      <c r="M18" s="21">
        <v>0</v>
      </c>
      <c r="N18" s="21">
        <v>71665740</v>
      </c>
      <c r="O18" s="16">
        <v>0</v>
      </c>
      <c r="P18" s="29">
        <v>356722028</v>
      </c>
    </row>
    <row r="19" spans="1:16" x14ac:dyDescent="0.2">
      <c r="A19" s="9" t="s">
        <v>14</v>
      </c>
      <c r="B19" s="19">
        <v>29292200</v>
      </c>
      <c r="C19" s="19">
        <v>217280</v>
      </c>
      <c r="D19" s="19">
        <v>217280</v>
      </c>
      <c r="E19" s="20">
        <v>0</v>
      </c>
      <c r="F19" s="19">
        <v>0</v>
      </c>
      <c r="G19" s="19">
        <v>400000</v>
      </c>
      <c r="H19" s="19">
        <v>400000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29909480</v>
      </c>
      <c r="O19" s="17">
        <v>0</v>
      </c>
      <c r="P19" s="29">
        <v>173604941</v>
      </c>
    </row>
    <row r="20" spans="1:16" x14ac:dyDescent="0.2">
      <c r="A20" s="10" t="s">
        <v>15</v>
      </c>
      <c r="B20" s="22">
        <v>36350600</v>
      </c>
      <c r="C20" s="22">
        <v>2540704</v>
      </c>
      <c r="D20" s="22">
        <v>2540704</v>
      </c>
      <c r="E20" s="22">
        <v>0</v>
      </c>
      <c r="F20" s="22">
        <v>0</v>
      </c>
      <c r="G20" s="22">
        <v>420000</v>
      </c>
      <c r="H20" s="22">
        <v>420000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39311304</v>
      </c>
      <c r="O20" s="18">
        <v>0</v>
      </c>
      <c r="P20" s="29">
        <v>241561464</v>
      </c>
    </row>
    <row r="21" spans="1:16" x14ac:dyDescent="0.2">
      <c r="A21" s="8" t="s">
        <v>16</v>
      </c>
      <c r="B21" s="21">
        <v>10155400</v>
      </c>
      <c r="C21" s="21">
        <v>-6296385</v>
      </c>
      <c r="D21" s="21">
        <v>-6296385</v>
      </c>
      <c r="E21" s="21">
        <v>603400</v>
      </c>
      <c r="F21" s="21">
        <v>0</v>
      </c>
      <c r="G21" s="21">
        <v>130000</v>
      </c>
      <c r="H21" s="21">
        <v>130000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4592415</v>
      </c>
      <c r="O21" s="16">
        <v>0</v>
      </c>
      <c r="P21" s="29">
        <v>55822506</v>
      </c>
    </row>
    <row r="22" spans="1:16" x14ac:dyDescent="0.2">
      <c r="A22" s="9" t="s">
        <v>17</v>
      </c>
      <c r="B22" s="19">
        <v>14797400</v>
      </c>
      <c r="C22" s="19">
        <v>-15211353</v>
      </c>
      <c r="D22" s="19">
        <v>-14797400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7">
        <f>C22-D22</f>
        <v>-413953</v>
      </c>
      <c r="P22" s="29">
        <v>69761906</v>
      </c>
    </row>
    <row r="23" spans="1:16" x14ac:dyDescent="0.2">
      <c r="A23" s="10" t="s">
        <v>18</v>
      </c>
      <c r="B23" s="22">
        <v>15773400</v>
      </c>
      <c r="C23" s="22">
        <v>-8258204</v>
      </c>
      <c r="D23" s="22">
        <v>-8258204</v>
      </c>
      <c r="E23" s="22">
        <v>670300</v>
      </c>
      <c r="F23" s="22">
        <v>0</v>
      </c>
      <c r="G23" s="22">
        <v>115000</v>
      </c>
      <c r="H23" s="22">
        <v>115000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8300496</v>
      </c>
      <c r="O23" s="18">
        <v>0</v>
      </c>
      <c r="P23" s="29">
        <v>97012663</v>
      </c>
    </row>
    <row r="24" spans="1:16" x14ac:dyDescent="0.2">
      <c r="A24" s="8" t="s">
        <v>19</v>
      </c>
      <c r="B24" s="21">
        <v>3261000</v>
      </c>
      <c r="C24" s="21">
        <v>152901</v>
      </c>
      <c r="D24" s="21">
        <v>152901</v>
      </c>
      <c r="E24" s="21">
        <v>301700</v>
      </c>
      <c r="F24" s="21">
        <v>0</v>
      </c>
      <c r="G24" s="21">
        <v>120000</v>
      </c>
      <c r="H24" s="21">
        <v>120000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3835601</v>
      </c>
      <c r="O24" s="16">
        <v>0</v>
      </c>
      <c r="P24" s="29">
        <v>23773734</v>
      </c>
    </row>
    <row r="25" spans="1:16" x14ac:dyDescent="0.2">
      <c r="A25" s="9" t="s">
        <v>20</v>
      </c>
      <c r="B25" s="19">
        <v>4026800</v>
      </c>
      <c r="C25" s="19">
        <v>-181826</v>
      </c>
      <c r="D25" s="19">
        <v>-181826</v>
      </c>
      <c r="E25" s="19">
        <v>301700</v>
      </c>
      <c r="F25" s="19">
        <v>0</v>
      </c>
      <c r="G25" s="19">
        <v>120000</v>
      </c>
      <c r="H25" s="19">
        <v>120000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4266674</v>
      </c>
      <c r="O25" s="17">
        <v>0</v>
      </c>
      <c r="P25" s="29">
        <v>26880579</v>
      </c>
    </row>
    <row r="26" spans="1:16" x14ac:dyDescent="0.2">
      <c r="A26" s="10" t="s">
        <v>21</v>
      </c>
      <c r="B26" s="22">
        <v>35594300</v>
      </c>
      <c r="C26" s="22">
        <v>1568170</v>
      </c>
      <c r="D26" s="22">
        <v>1568170</v>
      </c>
      <c r="E26" s="22">
        <v>0</v>
      </c>
      <c r="F26" s="22">
        <v>0</v>
      </c>
      <c r="G26" s="22">
        <v>80000</v>
      </c>
      <c r="H26" s="22">
        <v>80000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37242470</v>
      </c>
      <c r="O26" s="18">
        <v>0</v>
      </c>
      <c r="P26" s="29">
        <v>232086826</v>
      </c>
    </row>
    <row r="27" spans="1:16" x14ac:dyDescent="0.2">
      <c r="A27" s="9" t="s">
        <v>22</v>
      </c>
      <c r="B27" s="21">
        <v>111013300</v>
      </c>
      <c r="C27" s="21">
        <v>6059432</v>
      </c>
      <c r="D27" s="21">
        <v>6059432</v>
      </c>
      <c r="E27" s="21">
        <v>0</v>
      </c>
      <c r="F27" s="21">
        <v>0</v>
      </c>
      <c r="G27" s="21">
        <v>175000</v>
      </c>
      <c r="H27" s="21">
        <v>175000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117247732</v>
      </c>
      <c r="O27" s="16">
        <v>0</v>
      </c>
      <c r="P27" s="29">
        <v>779243724</v>
      </c>
    </row>
    <row r="28" spans="1:16" x14ac:dyDescent="0.2">
      <c r="A28" s="9" t="s">
        <v>23</v>
      </c>
      <c r="B28" s="19">
        <v>2449100</v>
      </c>
      <c r="C28" s="19">
        <v>20716</v>
      </c>
      <c r="D28" s="19">
        <v>20716</v>
      </c>
      <c r="E28" s="19">
        <v>603400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3073216</v>
      </c>
      <c r="O28" s="17">
        <v>0</v>
      </c>
      <c r="P28" s="29">
        <v>18521672</v>
      </c>
    </row>
    <row r="29" spans="1:16" x14ac:dyDescent="0.2">
      <c r="A29" s="10" t="s">
        <v>24</v>
      </c>
      <c r="B29" s="22">
        <v>26733100</v>
      </c>
      <c r="C29" s="22">
        <v>692290</v>
      </c>
      <c r="D29" s="22">
        <v>692290</v>
      </c>
      <c r="E29" s="22">
        <v>0</v>
      </c>
      <c r="F29" s="22">
        <v>0</v>
      </c>
      <c r="G29" s="22">
        <v>100000</v>
      </c>
      <c r="H29" s="22">
        <v>100000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27525390</v>
      </c>
      <c r="O29" s="18">
        <v>0</v>
      </c>
      <c r="P29" s="29">
        <v>146219947</v>
      </c>
    </row>
    <row r="30" spans="1:16" x14ac:dyDescent="0.2">
      <c r="A30" s="8" t="s">
        <v>25</v>
      </c>
      <c r="B30" s="21">
        <v>63670700</v>
      </c>
      <c r="C30" s="21">
        <v>2853647</v>
      </c>
      <c r="D30" s="21">
        <v>2853647</v>
      </c>
      <c r="E30" s="21">
        <v>0</v>
      </c>
      <c r="F30" s="21">
        <v>0</v>
      </c>
      <c r="G30" s="21">
        <v>250000</v>
      </c>
      <c r="H30" s="21">
        <v>250000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66774347</v>
      </c>
      <c r="O30" s="16">
        <v>0</v>
      </c>
      <c r="P30" s="29">
        <v>432107789</v>
      </c>
    </row>
    <row r="31" spans="1:16" x14ac:dyDescent="0.2">
      <c r="A31" s="9" t="s">
        <v>135</v>
      </c>
      <c r="B31" s="19">
        <v>91187500</v>
      </c>
      <c r="C31" s="19">
        <v>-652305</v>
      </c>
      <c r="D31" s="19">
        <v>-652305</v>
      </c>
      <c r="E31" s="19">
        <v>0</v>
      </c>
      <c r="F31" s="19">
        <v>0</v>
      </c>
      <c r="G31" s="19">
        <v>78000</v>
      </c>
      <c r="H31" s="19">
        <v>78000</v>
      </c>
      <c r="I31" s="19">
        <v>0</v>
      </c>
      <c r="J31" s="19">
        <v>0</v>
      </c>
      <c r="K31" s="19">
        <v>557500</v>
      </c>
      <c r="L31" s="19">
        <v>0</v>
      </c>
      <c r="M31" s="19">
        <v>0</v>
      </c>
      <c r="N31" s="19">
        <v>91170695</v>
      </c>
      <c r="O31" s="17">
        <v>0</v>
      </c>
      <c r="P31" s="29">
        <v>590758994</v>
      </c>
    </row>
    <row r="32" spans="1:16" x14ac:dyDescent="0.2">
      <c r="A32" s="10" t="s">
        <v>136</v>
      </c>
      <c r="B32" s="22">
        <v>170280200</v>
      </c>
      <c r="C32" s="22">
        <v>4703837</v>
      </c>
      <c r="D32" s="22">
        <v>4703837</v>
      </c>
      <c r="E32" s="22">
        <v>0</v>
      </c>
      <c r="F32" s="22">
        <v>0</v>
      </c>
      <c r="G32" s="22">
        <v>600000</v>
      </c>
      <c r="H32" s="22">
        <v>600000</v>
      </c>
      <c r="I32" s="22">
        <v>0</v>
      </c>
      <c r="J32" s="22">
        <v>0</v>
      </c>
      <c r="K32" s="22">
        <v>801100</v>
      </c>
      <c r="L32" s="22">
        <v>0</v>
      </c>
      <c r="M32" s="22">
        <v>0</v>
      </c>
      <c r="N32" s="22">
        <v>176385137</v>
      </c>
      <c r="O32" s="18">
        <v>0</v>
      </c>
      <c r="P32" s="29">
        <v>1074024974</v>
      </c>
    </row>
    <row r="33" spans="1:16" x14ac:dyDescent="0.2">
      <c r="A33" s="8" t="s">
        <v>26</v>
      </c>
      <c r="B33" s="21">
        <v>11429600</v>
      </c>
      <c r="C33" s="21">
        <v>135778</v>
      </c>
      <c r="D33" s="21">
        <v>135778</v>
      </c>
      <c r="E33" s="21">
        <v>603400</v>
      </c>
      <c r="F33" s="21">
        <v>0</v>
      </c>
      <c r="G33" s="21">
        <v>50000</v>
      </c>
      <c r="H33" s="21">
        <v>50000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12218778</v>
      </c>
      <c r="O33" s="16">
        <v>0</v>
      </c>
      <c r="P33" s="29">
        <v>79699209</v>
      </c>
    </row>
    <row r="34" spans="1:16" x14ac:dyDescent="0.2">
      <c r="A34" s="9" t="s">
        <v>27</v>
      </c>
      <c r="B34" s="19">
        <v>8914600</v>
      </c>
      <c r="C34" s="19">
        <v>-610409</v>
      </c>
      <c r="D34" s="19">
        <v>-610409</v>
      </c>
      <c r="E34" s="19">
        <v>482700</v>
      </c>
      <c r="F34" s="19">
        <v>0</v>
      </c>
      <c r="G34" s="19">
        <v>65000</v>
      </c>
      <c r="H34" s="19">
        <v>65000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8851891</v>
      </c>
      <c r="O34" s="17">
        <v>0</v>
      </c>
      <c r="P34" s="29">
        <v>57523397</v>
      </c>
    </row>
    <row r="35" spans="1:16" x14ac:dyDescent="0.2">
      <c r="A35" s="10" t="s">
        <v>28</v>
      </c>
      <c r="B35" s="22">
        <v>23848300</v>
      </c>
      <c r="C35" s="22">
        <v>-534614</v>
      </c>
      <c r="D35" s="22">
        <v>-534614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23313686</v>
      </c>
      <c r="O35" s="18">
        <v>0</v>
      </c>
      <c r="P35" s="29">
        <v>147066473</v>
      </c>
    </row>
    <row r="36" spans="1:16" x14ac:dyDescent="0.2">
      <c r="A36" s="8" t="s">
        <v>29</v>
      </c>
      <c r="B36" s="21">
        <v>23407300</v>
      </c>
      <c r="C36" s="21">
        <v>1074182</v>
      </c>
      <c r="D36" s="21">
        <v>1074182</v>
      </c>
      <c r="E36" s="21">
        <v>0</v>
      </c>
      <c r="F36" s="21">
        <v>0</v>
      </c>
      <c r="G36" s="21">
        <v>40000</v>
      </c>
      <c r="H36" s="21">
        <v>40000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24521482</v>
      </c>
      <c r="O36" s="16">
        <v>0</v>
      </c>
      <c r="P36" s="29">
        <v>137448756</v>
      </c>
    </row>
    <row r="37" spans="1:16" x14ac:dyDescent="0.2">
      <c r="A37" s="9" t="s">
        <v>30</v>
      </c>
      <c r="B37" s="19">
        <v>15798000</v>
      </c>
      <c r="C37" s="19">
        <v>-48256</v>
      </c>
      <c r="D37" s="19">
        <v>-48256</v>
      </c>
      <c r="E37" s="19">
        <v>0</v>
      </c>
      <c r="F37" s="19">
        <v>0</v>
      </c>
      <c r="G37" s="19">
        <v>100000</v>
      </c>
      <c r="H37" s="19">
        <v>100000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15849744</v>
      </c>
      <c r="O37" s="17">
        <v>0</v>
      </c>
      <c r="P37" s="29">
        <v>111002129</v>
      </c>
    </row>
    <row r="38" spans="1:16" x14ac:dyDescent="0.2">
      <c r="A38" s="10" t="s">
        <v>31</v>
      </c>
      <c r="B38" s="22">
        <v>31660600</v>
      </c>
      <c r="C38" s="22">
        <v>1909653</v>
      </c>
      <c r="D38" s="22">
        <v>1909653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33570253</v>
      </c>
      <c r="O38" s="18">
        <v>0</v>
      </c>
      <c r="P38" s="29">
        <v>223330599</v>
      </c>
    </row>
    <row r="39" spans="1:16" x14ac:dyDescent="0.2">
      <c r="A39" s="8" t="s">
        <v>32</v>
      </c>
      <c r="B39" s="21">
        <v>14076400</v>
      </c>
      <c r="C39" s="21">
        <v>992483</v>
      </c>
      <c r="D39" s="21">
        <v>992483</v>
      </c>
      <c r="E39" s="21">
        <v>264200</v>
      </c>
      <c r="F39" s="21">
        <v>0</v>
      </c>
      <c r="G39" s="21">
        <v>50000</v>
      </c>
      <c r="H39" s="21">
        <v>50000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15383083</v>
      </c>
      <c r="O39" s="16">
        <v>0</v>
      </c>
      <c r="P39" s="29">
        <v>92001202</v>
      </c>
    </row>
    <row r="40" spans="1:16" x14ac:dyDescent="0.2">
      <c r="A40" s="9" t="s">
        <v>33</v>
      </c>
      <c r="B40" s="19">
        <v>19594200</v>
      </c>
      <c r="C40" s="19">
        <v>1375919</v>
      </c>
      <c r="D40" s="19">
        <v>1375919</v>
      </c>
      <c r="E40" s="19">
        <v>206200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21176319</v>
      </c>
      <c r="O40" s="17">
        <v>0</v>
      </c>
      <c r="P40" s="29">
        <v>148926475</v>
      </c>
    </row>
    <row r="41" spans="1:16" x14ac:dyDescent="0.2">
      <c r="A41" s="10" t="s">
        <v>34</v>
      </c>
      <c r="B41" s="22">
        <v>28557600</v>
      </c>
      <c r="C41" s="22">
        <v>518523</v>
      </c>
      <c r="D41" s="22">
        <v>518523</v>
      </c>
      <c r="E41" s="22">
        <v>0</v>
      </c>
      <c r="F41" s="22">
        <v>0</v>
      </c>
      <c r="G41" s="22">
        <v>75000</v>
      </c>
      <c r="H41" s="22">
        <v>75000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29151123</v>
      </c>
      <c r="O41" s="18">
        <v>0</v>
      </c>
      <c r="P41" s="29">
        <v>201997063</v>
      </c>
    </row>
    <row r="42" spans="1:16" x14ac:dyDescent="0.2">
      <c r="A42" s="8" t="s">
        <v>35</v>
      </c>
      <c r="B42" s="21">
        <v>24436800</v>
      </c>
      <c r="C42" s="21">
        <v>977774</v>
      </c>
      <c r="D42" s="21">
        <v>977774</v>
      </c>
      <c r="E42" s="21">
        <v>0</v>
      </c>
      <c r="F42" s="21">
        <v>0</v>
      </c>
      <c r="G42" s="21">
        <v>90000</v>
      </c>
      <c r="H42" s="21">
        <v>90000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25504574</v>
      </c>
      <c r="O42" s="16">
        <v>0</v>
      </c>
      <c r="P42" s="29">
        <v>147192034</v>
      </c>
    </row>
    <row r="43" spans="1:16" x14ac:dyDescent="0.2">
      <c r="A43" s="9" t="s">
        <v>36</v>
      </c>
      <c r="B43" s="19">
        <v>19906200</v>
      </c>
      <c r="C43" s="19">
        <v>507834</v>
      </c>
      <c r="D43" s="19">
        <v>507834</v>
      </c>
      <c r="E43" s="19">
        <v>572500</v>
      </c>
      <c r="F43" s="19">
        <v>0</v>
      </c>
      <c r="G43" s="19">
        <v>200000</v>
      </c>
      <c r="H43" s="19">
        <v>200000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21186534</v>
      </c>
      <c r="O43" s="17">
        <v>0</v>
      </c>
      <c r="P43" s="29">
        <v>140711978</v>
      </c>
    </row>
    <row r="44" spans="1:16" x14ac:dyDescent="0.2">
      <c r="A44" s="10" t="s">
        <v>37</v>
      </c>
      <c r="B44" s="22">
        <v>22847700</v>
      </c>
      <c r="C44" s="22">
        <v>-4244814</v>
      </c>
      <c r="D44" s="22">
        <v>-4244814</v>
      </c>
      <c r="E44" s="22">
        <v>577300</v>
      </c>
      <c r="F44" s="22">
        <v>0</v>
      </c>
      <c r="G44" s="22">
        <v>23000</v>
      </c>
      <c r="H44" s="22">
        <v>23000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19203186</v>
      </c>
      <c r="O44" s="18">
        <v>0</v>
      </c>
      <c r="P44" s="29">
        <v>150765863</v>
      </c>
    </row>
    <row r="45" spans="1:16" x14ac:dyDescent="0.2">
      <c r="A45" s="8" t="s">
        <v>38</v>
      </c>
      <c r="B45" s="21">
        <v>11783100</v>
      </c>
      <c r="C45" s="21">
        <v>457306</v>
      </c>
      <c r="D45" s="21">
        <v>457306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12240406</v>
      </c>
      <c r="O45" s="16">
        <v>0</v>
      </c>
      <c r="P45" s="29">
        <v>79721820</v>
      </c>
    </row>
    <row r="46" spans="1:16" x14ac:dyDescent="0.2">
      <c r="A46" s="9" t="s">
        <v>39</v>
      </c>
      <c r="B46" s="19">
        <v>16414500</v>
      </c>
      <c r="C46" s="19">
        <v>1088453</v>
      </c>
      <c r="D46" s="19">
        <v>1088453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17502953</v>
      </c>
      <c r="O46" s="17">
        <v>0</v>
      </c>
      <c r="P46" s="29">
        <v>109671149</v>
      </c>
    </row>
    <row r="47" spans="1:16" x14ac:dyDescent="0.2">
      <c r="A47" s="10" t="s">
        <v>40</v>
      </c>
      <c r="B47" s="22">
        <v>9213100</v>
      </c>
      <c r="C47" s="22">
        <v>-550498</v>
      </c>
      <c r="D47" s="22">
        <v>-550498</v>
      </c>
      <c r="E47" s="22">
        <v>422500</v>
      </c>
      <c r="F47" s="22">
        <v>0</v>
      </c>
      <c r="G47" s="22">
        <v>40000</v>
      </c>
      <c r="H47" s="22">
        <v>40000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9125102</v>
      </c>
      <c r="O47" s="18">
        <v>0</v>
      </c>
      <c r="P47" s="29">
        <v>69289050</v>
      </c>
    </row>
    <row r="48" spans="1:16" x14ac:dyDescent="0.2">
      <c r="A48" s="8" t="s">
        <v>41</v>
      </c>
      <c r="B48" s="20">
        <v>11541900</v>
      </c>
      <c r="C48" s="20">
        <v>723683</v>
      </c>
      <c r="D48" s="20">
        <v>723683</v>
      </c>
      <c r="E48" s="20">
        <v>603400</v>
      </c>
      <c r="F48" s="20">
        <v>0</v>
      </c>
      <c r="G48" s="20">
        <v>10000</v>
      </c>
      <c r="H48" s="20">
        <v>10000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12878983</v>
      </c>
      <c r="O48" s="17">
        <v>0</v>
      </c>
      <c r="P48" s="29">
        <v>85509300</v>
      </c>
    </row>
    <row r="49" spans="1:16" x14ac:dyDescent="0.2">
      <c r="A49" s="9" t="s">
        <v>42</v>
      </c>
      <c r="B49" s="19">
        <v>22012000</v>
      </c>
      <c r="C49" s="19">
        <v>-3359810</v>
      </c>
      <c r="D49" s="19">
        <v>-3359810</v>
      </c>
      <c r="E49" s="19">
        <v>953600</v>
      </c>
      <c r="F49" s="19">
        <v>0</v>
      </c>
      <c r="G49" s="19">
        <v>3000</v>
      </c>
      <c r="H49" s="19">
        <v>3000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19608790</v>
      </c>
      <c r="O49" s="17">
        <v>0</v>
      </c>
      <c r="P49" s="29">
        <v>141078947</v>
      </c>
    </row>
    <row r="50" spans="1:16" x14ac:dyDescent="0.2">
      <c r="A50" s="10" t="s">
        <v>43</v>
      </c>
      <c r="B50" s="22">
        <v>18406900</v>
      </c>
      <c r="C50" s="22">
        <v>-3152603</v>
      </c>
      <c r="D50" s="22">
        <v>-3152603</v>
      </c>
      <c r="E50" s="22">
        <v>825400</v>
      </c>
      <c r="F50" s="22">
        <v>0</v>
      </c>
      <c r="G50" s="22">
        <v>48000</v>
      </c>
      <c r="H50" s="22">
        <v>48000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16127697</v>
      </c>
      <c r="O50" s="18">
        <v>0</v>
      </c>
      <c r="P50" s="29">
        <v>129141081</v>
      </c>
    </row>
    <row r="51" spans="1:16" x14ac:dyDescent="0.2">
      <c r="A51" s="8" t="s">
        <v>44</v>
      </c>
      <c r="B51" s="20">
        <v>8310100</v>
      </c>
      <c r="C51" s="20">
        <v>157741</v>
      </c>
      <c r="D51" s="20">
        <v>157741</v>
      </c>
      <c r="E51" s="20">
        <v>603400</v>
      </c>
      <c r="F51" s="20">
        <v>0</v>
      </c>
      <c r="G51" s="20">
        <v>110000</v>
      </c>
      <c r="H51" s="20">
        <v>110000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9181241</v>
      </c>
      <c r="O51" s="17">
        <v>0</v>
      </c>
      <c r="P51" s="29">
        <v>57073603</v>
      </c>
    </row>
    <row r="52" spans="1:16" x14ac:dyDescent="0.2">
      <c r="A52" s="9" t="s">
        <v>45</v>
      </c>
      <c r="B52" s="19">
        <v>15561500</v>
      </c>
      <c r="C52" s="19">
        <v>733239</v>
      </c>
      <c r="D52" s="19">
        <v>733239</v>
      </c>
      <c r="E52" s="19">
        <v>541000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16835739</v>
      </c>
      <c r="O52" s="17">
        <v>0</v>
      </c>
      <c r="P52" s="29">
        <v>103083385</v>
      </c>
    </row>
    <row r="53" spans="1:16" x14ac:dyDescent="0.2">
      <c r="A53" s="10" t="s">
        <v>137</v>
      </c>
      <c r="B53" s="22">
        <v>32657600</v>
      </c>
      <c r="C53" s="22">
        <v>504538</v>
      </c>
      <c r="D53" s="22">
        <v>504538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409900</v>
      </c>
      <c r="L53" s="22">
        <v>0</v>
      </c>
      <c r="M53" s="22">
        <v>0</v>
      </c>
      <c r="N53" s="22">
        <v>33572038</v>
      </c>
      <c r="O53" s="18">
        <v>0</v>
      </c>
      <c r="P53" s="29">
        <v>241461593</v>
      </c>
    </row>
    <row r="54" spans="1:16" x14ac:dyDescent="0.2">
      <c r="A54" s="8" t="s">
        <v>138</v>
      </c>
      <c r="B54" s="20">
        <v>12196700</v>
      </c>
      <c r="C54" s="20">
        <v>-2593437</v>
      </c>
      <c r="D54" s="20">
        <v>-2593437</v>
      </c>
      <c r="E54" s="20">
        <v>603400</v>
      </c>
      <c r="F54" s="20">
        <v>0</v>
      </c>
      <c r="G54" s="20">
        <v>13000</v>
      </c>
      <c r="H54" s="20">
        <v>13000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10219663</v>
      </c>
      <c r="O54" s="17">
        <v>0</v>
      </c>
      <c r="P54" s="29">
        <v>79619556</v>
      </c>
    </row>
    <row r="55" spans="1:16" x14ac:dyDescent="0.2">
      <c r="A55" s="9" t="s">
        <v>139</v>
      </c>
      <c r="B55" s="19">
        <v>41081100</v>
      </c>
      <c r="C55" s="19">
        <v>2749025</v>
      </c>
      <c r="D55" s="19">
        <v>2749025</v>
      </c>
      <c r="E55" s="19">
        <v>0</v>
      </c>
      <c r="F55" s="19">
        <v>0</v>
      </c>
      <c r="G55" s="19">
        <v>120000</v>
      </c>
      <c r="H55" s="19">
        <v>120000</v>
      </c>
      <c r="I55" s="19">
        <v>0</v>
      </c>
      <c r="J55" s="19">
        <v>0</v>
      </c>
      <c r="K55" s="19">
        <v>427600</v>
      </c>
      <c r="L55" s="19">
        <v>0</v>
      </c>
      <c r="M55" s="19">
        <v>0</v>
      </c>
      <c r="N55" s="19">
        <v>44377725</v>
      </c>
      <c r="O55" s="17">
        <v>0</v>
      </c>
      <c r="P55" s="29">
        <v>290477338</v>
      </c>
    </row>
    <row r="56" spans="1:16" x14ac:dyDescent="0.2">
      <c r="A56" s="10" t="s">
        <v>46</v>
      </c>
      <c r="B56" s="22">
        <v>122798100</v>
      </c>
      <c r="C56" s="22">
        <v>5637200</v>
      </c>
      <c r="D56" s="22">
        <v>5637200</v>
      </c>
      <c r="E56" s="22">
        <v>0</v>
      </c>
      <c r="F56" s="22">
        <v>9781400</v>
      </c>
      <c r="G56" s="22">
        <v>7325000</v>
      </c>
      <c r="H56" s="22">
        <v>0</v>
      </c>
      <c r="I56" s="22">
        <v>7325000</v>
      </c>
      <c r="J56" s="22">
        <v>0</v>
      </c>
      <c r="K56" s="22">
        <v>0</v>
      </c>
      <c r="L56" s="22">
        <v>0</v>
      </c>
      <c r="M56" s="22">
        <v>0</v>
      </c>
      <c r="N56" s="22">
        <v>145541700</v>
      </c>
      <c r="O56" s="18">
        <v>0</v>
      </c>
      <c r="P56" s="29">
        <v>821312647</v>
      </c>
    </row>
    <row r="57" spans="1:16" x14ac:dyDescent="0.2">
      <c r="A57" s="8" t="s">
        <v>140</v>
      </c>
      <c r="B57" s="20">
        <v>64362500</v>
      </c>
      <c r="C57" s="20">
        <v>-2448029</v>
      </c>
      <c r="D57" s="20">
        <v>-2448029</v>
      </c>
      <c r="E57" s="20">
        <v>0</v>
      </c>
      <c r="F57" s="20">
        <v>4031100</v>
      </c>
      <c r="G57" s="20">
        <v>2500000</v>
      </c>
      <c r="H57" s="20">
        <v>0</v>
      </c>
      <c r="I57" s="20">
        <v>1500000</v>
      </c>
      <c r="J57" s="20">
        <v>1000000</v>
      </c>
      <c r="K57" s="20">
        <v>486000</v>
      </c>
      <c r="L57" s="20">
        <v>0</v>
      </c>
      <c r="M57" s="20">
        <v>0</v>
      </c>
      <c r="N57" s="20">
        <v>68931571</v>
      </c>
      <c r="O57" s="17">
        <v>0</v>
      </c>
      <c r="P57" s="29">
        <v>456123351</v>
      </c>
    </row>
    <row r="58" spans="1:16" x14ac:dyDescent="0.2">
      <c r="A58" s="9" t="s">
        <v>47</v>
      </c>
      <c r="B58" s="19">
        <v>6622400</v>
      </c>
      <c r="C58" s="19">
        <v>-1284529</v>
      </c>
      <c r="D58" s="19">
        <v>-1284529</v>
      </c>
      <c r="E58" s="19">
        <v>0</v>
      </c>
      <c r="F58" s="19">
        <v>863400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6201271</v>
      </c>
      <c r="O58" s="17">
        <v>0</v>
      </c>
      <c r="P58" s="29">
        <v>45869612</v>
      </c>
    </row>
    <row r="59" spans="1:16" x14ac:dyDescent="0.2">
      <c r="A59" s="10" t="s">
        <v>48</v>
      </c>
      <c r="B59" s="22">
        <v>8069200</v>
      </c>
      <c r="C59" s="22">
        <v>-302213</v>
      </c>
      <c r="D59" s="22">
        <v>-302213</v>
      </c>
      <c r="E59" s="22">
        <v>0</v>
      </c>
      <c r="F59" s="22">
        <v>973700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8740687</v>
      </c>
      <c r="O59" s="18">
        <v>0</v>
      </c>
      <c r="P59" s="29">
        <v>61357377</v>
      </c>
    </row>
    <row r="60" spans="1:16" x14ac:dyDescent="0.2">
      <c r="A60" s="8" t="s">
        <v>49</v>
      </c>
      <c r="B60" s="20">
        <v>24591400</v>
      </c>
      <c r="C60" s="20">
        <v>-2883540</v>
      </c>
      <c r="D60" s="20">
        <v>-2883540</v>
      </c>
      <c r="E60" s="20">
        <v>0</v>
      </c>
      <c r="F60" s="20">
        <v>1452100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23159960</v>
      </c>
      <c r="O60" s="17">
        <v>0</v>
      </c>
      <c r="P60" s="29">
        <v>160261508</v>
      </c>
    </row>
    <row r="61" spans="1:16" x14ac:dyDescent="0.2">
      <c r="A61" s="9" t="s">
        <v>50</v>
      </c>
      <c r="B61" s="19">
        <v>5545500</v>
      </c>
      <c r="C61" s="19">
        <v>-119703</v>
      </c>
      <c r="D61" s="19">
        <v>-119703</v>
      </c>
      <c r="E61" s="19">
        <v>0</v>
      </c>
      <c r="F61" s="19">
        <v>823400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6249197</v>
      </c>
      <c r="O61" s="17">
        <v>0</v>
      </c>
      <c r="P61" s="29">
        <v>42464968</v>
      </c>
    </row>
    <row r="62" spans="1:16" x14ac:dyDescent="0.2">
      <c r="A62" s="10" t="s">
        <v>51</v>
      </c>
      <c r="B62" s="22">
        <v>3316800</v>
      </c>
      <c r="C62" s="22">
        <v>-694020</v>
      </c>
      <c r="D62" s="22">
        <v>-694020</v>
      </c>
      <c r="E62" s="22">
        <v>0</v>
      </c>
      <c r="F62" s="22">
        <v>689900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3312680</v>
      </c>
      <c r="O62" s="18">
        <v>0</v>
      </c>
      <c r="P62" s="29">
        <v>26399385</v>
      </c>
    </row>
    <row r="63" spans="1:16" x14ac:dyDescent="0.2">
      <c r="A63" s="8" t="s">
        <v>52</v>
      </c>
      <c r="B63" s="20">
        <v>7135900</v>
      </c>
      <c r="C63" s="20">
        <v>79593</v>
      </c>
      <c r="D63" s="20">
        <v>79593</v>
      </c>
      <c r="E63" s="20">
        <v>0</v>
      </c>
      <c r="F63" s="20">
        <v>937100</v>
      </c>
      <c r="G63" s="20">
        <v>300000</v>
      </c>
      <c r="H63" s="20">
        <v>0</v>
      </c>
      <c r="I63" s="20">
        <v>300000</v>
      </c>
      <c r="J63" s="20">
        <v>0</v>
      </c>
      <c r="K63" s="20">
        <v>0</v>
      </c>
      <c r="L63" s="20">
        <v>0</v>
      </c>
      <c r="M63" s="20">
        <v>0</v>
      </c>
      <c r="N63" s="20">
        <v>8452593</v>
      </c>
      <c r="O63" s="17">
        <v>0</v>
      </c>
      <c r="P63" s="29">
        <v>50575087</v>
      </c>
    </row>
    <row r="64" spans="1:16" x14ac:dyDescent="0.2">
      <c r="A64" s="9" t="s">
        <v>53</v>
      </c>
      <c r="B64" s="19">
        <v>21284500</v>
      </c>
      <c r="C64" s="19">
        <v>1752582</v>
      </c>
      <c r="D64" s="19">
        <v>1752582</v>
      </c>
      <c r="E64" s="19">
        <v>0</v>
      </c>
      <c r="F64" s="19">
        <v>1376000</v>
      </c>
      <c r="G64" s="19">
        <v>3000000</v>
      </c>
      <c r="H64" s="19">
        <v>0</v>
      </c>
      <c r="I64" s="19">
        <v>3000000</v>
      </c>
      <c r="J64" s="19">
        <v>0</v>
      </c>
      <c r="K64" s="19">
        <v>0</v>
      </c>
      <c r="L64" s="19">
        <v>0</v>
      </c>
      <c r="M64" s="19">
        <v>0</v>
      </c>
      <c r="N64" s="19">
        <v>27413082</v>
      </c>
      <c r="O64" s="17">
        <v>0</v>
      </c>
      <c r="P64" s="29">
        <v>158635786</v>
      </c>
    </row>
    <row r="65" spans="1:16" x14ac:dyDescent="0.2">
      <c r="A65" s="10" t="s">
        <v>54</v>
      </c>
      <c r="B65" s="22">
        <v>9698000</v>
      </c>
      <c r="C65" s="22">
        <v>318975</v>
      </c>
      <c r="D65" s="22">
        <v>318975</v>
      </c>
      <c r="E65" s="22">
        <v>0</v>
      </c>
      <c r="F65" s="22">
        <v>1027300</v>
      </c>
      <c r="G65" s="22">
        <v>1600000</v>
      </c>
      <c r="H65" s="22">
        <v>0</v>
      </c>
      <c r="I65" s="22">
        <v>1600000</v>
      </c>
      <c r="J65" s="22">
        <v>0</v>
      </c>
      <c r="K65" s="22">
        <v>0</v>
      </c>
      <c r="L65" s="22">
        <v>0</v>
      </c>
      <c r="M65" s="22">
        <v>0</v>
      </c>
      <c r="N65" s="22">
        <v>12644275</v>
      </c>
      <c r="O65" s="18">
        <v>0</v>
      </c>
      <c r="P65" s="29">
        <v>77123532</v>
      </c>
    </row>
    <row r="66" spans="1:16" x14ac:dyDescent="0.2">
      <c r="A66" s="8" t="s">
        <v>55</v>
      </c>
      <c r="B66" s="20">
        <v>38791600</v>
      </c>
      <c r="C66" s="20">
        <v>2153881</v>
      </c>
      <c r="D66" s="20">
        <v>2153881</v>
      </c>
      <c r="E66" s="20">
        <v>0</v>
      </c>
      <c r="F66" s="20">
        <v>2469200</v>
      </c>
      <c r="G66" s="20">
        <v>1000000</v>
      </c>
      <c r="H66" s="20">
        <v>0</v>
      </c>
      <c r="I66" s="20">
        <v>1000000</v>
      </c>
      <c r="J66" s="20">
        <v>0</v>
      </c>
      <c r="K66" s="20">
        <v>0</v>
      </c>
      <c r="L66" s="20">
        <v>0</v>
      </c>
      <c r="M66" s="20">
        <v>0</v>
      </c>
      <c r="N66" s="20">
        <v>44414681</v>
      </c>
      <c r="O66" s="17">
        <v>0</v>
      </c>
      <c r="P66" s="29">
        <v>282742217</v>
      </c>
    </row>
    <row r="67" spans="1:16" x14ac:dyDescent="0.2">
      <c r="A67" s="9" t="s">
        <v>56</v>
      </c>
      <c r="B67" s="19">
        <v>6437900</v>
      </c>
      <c r="C67" s="19">
        <v>-1097764</v>
      </c>
      <c r="D67" s="19">
        <v>-1097764</v>
      </c>
      <c r="E67" s="19">
        <v>0</v>
      </c>
      <c r="F67" s="19">
        <v>873800</v>
      </c>
      <c r="G67" s="19">
        <v>600000</v>
      </c>
      <c r="H67" s="19">
        <v>0</v>
      </c>
      <c r="I67" s="19">
        <v>600000</v>
      </c>
      <c r="J67" s="19">
        <v>0</v>
      </c>
      <c r="K67" s="19">
        <v>0</v>
      </c>
      <c r="L67" s="19">
        <v>0</v>
      </c>
      <c r="M67" s="19">
        <v>0</v>
      </c>
      <c r="N67" s="19">
        <v>6813936</v>
      </c>
      <c r="O67" s="17">
        <v>0</v>
      </c>
      <c r="P67" s="29">
        <v>49291774</v>
      </c>
    </row>
    <row r="68" spans="1:16" x14ac:dyDescent="0.2">
      <c r="A68" s="10" t="s">
        <v>57</v>
      </c>
      <c r="B68" s="22">
        <v>6412000</v>
      </c>
      <c r="C68" s="22">
        <v>-1029635</v>
      </c>
      <c r="D68" s="22">
        <v>-1029635</v>
      </c>
      <c r="E68" s="22">
        <v>0</v>
      </c>
      <c r="F68" s="22">
        <v>839200</v>
      </c>
      <c r="G68" s="22">
        <v>1150000</v>
      </c>
      <c r="H68" s="22">
        <v>0</v>
      </c>
      <c r="I68" s="22">
        <v>1150000</v>
      </c>
      <c r="J68" s="22">
        <v>0</v>
      </c>
      <c r="K68" s="22">
        <v>0</v>
      </c>
      <c r="L68" s="22">
        <v>0</v>
      </c>
      <c r="M68" s="22">
        <v>0</v>
      </c>
      <c r="N68" s="22">
        <v>7371565</v>
      </c>
      <c r="O68" s="18">
        <v>0</v>
      </c>
      <c r="P68" s="29">
        <v>50106882</v>
      </c>
    </row>
    <row r="69" spans="1:16" x14ac:dyDescent="0.2">
      <c r="A69" s="8" t="s">
        <v>58</v>
      </c>
      <c r="B69" s="20">
        <v>6602200</v>
      </c>
      <c r="C69" s="20">
        <v>204834</v>
      </c>
      <c r="D69" s="20">
        <v>204834</v>
      </c>
      <c r="E69" s="20">
        <v>0</v>
      </c>
      <c r="F69" s="20">
        <v>858500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7665534</v>
      </c>
      <c r="O69" s="17">
        <v>0</v>
      </c>
      <c r="P69" s="29">
        <v>46883081</v>
      </c>
    </row>
    <row r="70" spans="1:16" x14ac:dyDescent="0.2">
      <c r="A70" s="9" t="s">
        <v>59</v>
      </c>
      <c r="B70" s="19">
        <v>6737900</v>
      </c>
      <c r="C70" s="19">
        <v>473850</v>
      </c>
      <c r="D70" s="19">
        <v>473850</v>
      </c>
      <c r="E70" s="19">
        <v>0</v>
      </c>
      <c r="F70" s="19">
        <v>920000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8131750</v>
      </c>
      <c r="O70" s="17">
        <v>0</v>
      </c>
      <c r="P70" s="29">
        <v>51934585</v>
      </c>
    </row>
    <row r="71" spans="1:16" x14ac:dyDescent="0.2">
      <c r="A71" s="10" t="s">
        <v>60</v>
      </c>
      <c r="B71" s="22">
        <v>16332200</v>
      </c>
      <c r="C71" s="22">
        <v>-9380982</v>
      </c>
      <c r="D71" s="22">
        <v>-9380982</v>
      </c>
      <c r="E71" s="22">
        <v>0</v>
      </c>
      <c r="F71" s="22">
        <v>824100</v>
      </c>
      <c r="G71" s="22">
        <v>400000</v>
      </c>
      <c r="H71" s="22">
        <v>0</v>
      </c>
      <c r="I71" s="22">
        <v>400000</v>
      </c>
      <c r="J71" s="22">
        <v>0</v>
      </c>
      <c r="K71" s="22">
        <v>0</v>
      </c>
      <c r="L71" s="22">
        <v>0</v>
      </c>
      <c r="M71" s="22">
        <v>0</v>
      </c>
      <c r="N71" s="22">
        <v>8175318</v>
      </c>
      <c r="O71" s="18">
        <v>0</v>
      </c>
      <c r="P71" s="29">
        <v>99003903</v>
      </c>
    </row>
    <row r="72" spans="1:16" x14ac:dyDescent="0.2">
      <c r="A72" s="8" t="s">
        <v>61</v>
      </c>
      <c r="B72" s="20">
        <v>68143600</v>
      </c>
      <c r="C72" s="20">
        <v>-4562110</v>
      </c>
      <c r="D72" s="20">
        <v>-4562110</v>
      </c>
      <c r="E72" s="20">
        <v>0</v>
      </c>
      <c r="F72" s="20">
        <v>4854000</v>
      </c>
      <c r="G72" s="20">
        <v>1000000</v>
      </c>
      <c r="H72" s="20">
        <v>0</v>
      </c>
      <c r="I72" s="20">
        <v>1000000</v>
      </c>
      <c r="J72" s="20">
        <v>0</v>
      </c>
      <c r="K72" s="20">
        <v>0</v>
      </c>
      <c r="L72" s="20">
        <v>0</v>
      </c>
      <c r="M72" s="20">
        <v>0</v>
      </c>
      <c r="N72" s="20">
        <v>69435490</v>
      </c>
      <c r="O72" s="17">
        <v>0</v>
      </c>
      <c r="P72" s="29">
        <v>484057389</v>
      </c>
    </row>
    <row r="73" spans="1:16" x14ac:dyDescent="0.2">
      <c r="A73" s="9" t="s">
        <v>62</v>
      </c>
      <c r="B73" s="19">
        <v>12857400</v>
      </c>
      <c r="C73" s="19">
        <v>-198209</v>
      </c>
      <c r="D73" s="19">
        <v>-198209</v>
      </c>
      <c r="E73" s="19">
        <v>0</v>
      </c>
      <c r="F73" s="19">
        <v>349100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13008291</v>
      </c>
      <c r="O73" s="17">
        <v>0</v>
      </c>
      <c r="P73" s="29">
        <v>71900437</v>
      </c>
    </row>
    <row r="74" spans="1:16" x14ac:dyDescent="0.2">
      <c r="A74" s="10" t="s">
        <v>63</v>
      </c>
      <c r="B74" s="22">
        <v>3024600</v>
      </c>
      <c r="C74" s="22">
        <v>53119</v>
      </c>
      <c r="D74" s="22">
        <v>53119</v>
      </c>
      <c r="E74" s="22">
        <v>0</v>
      </c>
      <c r="F74" s="22">
        <v>685700</v>
      </c>
      <c r="G74" s="22">
        <v>3000000</v>
      </c>
      <c r="H74" s="22">
        <v>0</v>
      </c>
      <c r="I74" s="22">
        <v>3000000</v>
      </c>
      <c r="J74" s="22">
        <v>0</v>
      </c>
      <c r="K74" s="22">
        <v>0</v>
      </c>
      <c r="L74" s="22">
        <v>0</v>
      </c>
      <c r="M74" s="22">
        <v>0</v>
      </c>
      <c r="N74" s="22">
        <v>6763419</v>
      </c>
      <c r="O74" s="18">
        <v>0</v>
      </c>
      <c r="P74" s="29">
        <v>25737864</v>
      </c>
    </row>
    <row r="75" spans="1:16" x14ac:dyDescent="0.2">
      <c r="A75" s="8" t="s">
        <v>64</v>
      </c>
      <c r="B75" s="20">
        <v>7036900</v>
      </c>
      <c r="C75" s="20">
        <v>-100127</v>
      </c>
      <c r="D75" s="20">
        <v>-100127</v>
      </c>
      <c r="E75" s="20">
        <v>0</v>
      </c>
      <c r="F75" s="20">
        <v>827800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7764573</v>
      </c>
      <c r="O75" s="17">
        <v>0</v>
      </c>
      <c r="P75" s="29">
        <v>50218031</v>
      </c>
    </row>
    <row r="76" spans="1:16" x14ac:dyDescent="0.2">
      <c r="A76" s="9" t="s">
        <v>65</v>
      </c>
      <c r="B76" s="19">
        <v>22587200</v>
      </c>
      <c r="C76" s="19">
        <v>-2816013</v>
      </c>
      <c r="D76" s="19">
        <v>-2816013</v>
      </c>
      <c r="E76" s="19">
        <v>0</v>
      </c>
      <c r="F76" s="19">
        <v>1162600</v>
      </c>
      <c r="G76" s="19">
        <v>1900000</v>
      </c>
      <c r="H76" s="19">
        <v>0</v>
      </c>
      <c r="I76" s="19">
        <v>1900000</v>
      </c>
      <c r="J76" s="19">
        <v>0</v>
      </c>
      <c r="K76" s="19">
        <v>0</v>
      </c>
      <c r="L76" s="19">
        <v>0</v>
      </c>
      <c r="M76" s="19">
        <v>0</v>
      </c>
      <c r="N76" s="19">
        <v>22833787</v>
      </c>
      <c r="O76" s="17">
        <v>0</v>
      </c>
      <c r="P76" s="29">
        <v>154072970</v>
      </c>
    </row>
    <row r="77" spans="1:16" x14ac:dyDescent="0.2">
      <c r="A77" s="10" t="s">
        <v>66</v>
      </c>
      <c r="B77" s="22">
        <v>8657200</v>
      </c>
      <c r="C77" s="22">
        <v>-990314</v>
      </c>
      <c r="D77" s="22">
        <v>-990314</v>
      </c>
      <c r="E77" s="22">
        <v>0</v>
      </c>
      <c r="F77" s="22">
        <v>960700</v>
      </c>
      <c r="G77" s="22">
        <v>300000</v>
      </c>
      <c r="H77" s="22">
        <v>0</v>
      </c>
      <c r="I77" s="22">
        <v>300000</v>
      </c>
      <c r="J77" s="22">
        <v>0</v>
      </c>
      <c r="K77" s="22">
        <v>0</v>
      </c>
      <c r="L77" s="22">
        <v>0</v>
      </c>
      <c r="M77" s="22">
        <v>0</v>
      </c>
      <c r="N77" s="22">
        <v>8927586</v>
      </c>
      <c r="O77" s="18">
        <v>0</v>
      </c>
      <c r="P77" s="29">
        <v>58891869</v>
      </c>
    </row>
    <row r="78" spans="1:16" x14ac:dyDescent="0.2">
      <c r="A78" s="8" t="s">
        <v>67</v>
      </c>
      <c r="B78" s="20">
        <v>5237900</v>
      </c>
      <c r="C78" s="20">
        <v>-1509895</v>
      </c>
      <c r="D78" s="20">
        <v>-1509895</v>
      </c>
      <c r="E78" s="20">
        <v>0</v>
      </c>
      <c r="F78" s="20">
        <v>789300</v>
      </c>
      <c r="G78" s="20">
        <v>2675500</v>
      </c>
      <c r="H78" s="20">
        <v>0</v>
      </c>
      <c r="I78" s="20">
        <v>2675500</v>
      </c>
      <c r="J78" s="20">
        <v>0</v>
      </c>
      <c r="K78" s="20">
        <v>0</v>
      </c>
      <c r="L78" s="20">
        <v>0</v>
      </c>
      <c r="M78" s="20">
        <v>0</v>
      </c>
      <c r="N78" s="20">
        <v>7192805</v>
      </c>
      <c r="O78" s="17">
        <v>0</v>
      </c>
      <c r="P78" s="29">
        <v>41135929</v>
      </c>
    </row>
    <row r="79" spans="1:16" x14ac:dyDescent="0.2">
      <c r="A79" s="9" t="s">
        <v>68</v>
      </c>
      <c r="B79" s="19">
        <v>16655600</v>
      </c>
      <c r="C79" s="19">
        <v>430920</v>
      </c>
      <c r="D79" s="19">
        <v>430920</v>
      </c>
      <c r="E79" s="19">
        <v>0</v>
      </c>
      <c r="F79" s="19">
        <v>862000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17948520</v>
      </c>
      <c r="O79" s="17">
        <v>0</v>
      </c>
      <c r="P79" s="29">
        <v>121946816</v>
      </c>
    </row>
    <row r="80" spans="1:16" x14ac:dyDescent="0.2">
      <c r="A80" s="10" t="s">
        <v>69</v>
      </c>
      <c r="B80" s="22">
        <v>25307200</v>
      </c>
      <c r="C80" s="22">
        <v>-2768280</v>
      </c>
      <c r="D80" s="22">
        <v>-2768280</v>
      </c>
      <c r="E80" s="22">
        <v>0</v>
      </c>
      <c r="F80" s="22">
        <v>1794000</v>
      </c>
      <c r="G80" s="22">
        <v>250000</v>
      </c>
      <c r="H80" s="22">
        <v>0</v>
      </c>
      <c r="I80" s="22">
        <v>250000</v>
      </c>
      <c r="J80" s="22">
        <v>0</v>
      </c>
      <c r="K80" s="22">
        <v>0</v>
      </c>
      <c r="L80" s="22">
        <v>0</v>
      </c>
      <c r="M80" s="22">
        <v>0</v>
      </c>
      <c r="N80" s="22">
        <v>24582920</v>
      </c>
      <c r="O80" s="18">
        <v>0</v>
      </c>
      <c r="P80" s="29">
        <v>180877833</v>
      </c>
    </row>
    <row r="81" spans="1:16" x14ac:dyDescent="0.2">
      <c r="A81" s="8" t="s">
        <v>70</v>
      </c>
      <c r="B81" s="20">
        <v>8354800</v>
      </c>
      <c r="C81" s="20">
        <v>-3568929</v>
      </c>
      <c r="D81" s="20">
        <v>-3568929</v>
      </c>
      <c r="E81" s="20">
        <v>0</v>
      </c>
      <c r="F81" s="20">
        <v>959200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5745071</v>
      </c>
      <c r="O81" s="17">
        <v>0</v>
      </c>
      <c r="P81" s="29">
        <v>54002309</v>
      </c>
    </row>
    <row r="82" spans="1:16" x14ac:dyDescent="0.2">
      <c r="A82" s="9" t="s">
        <v>71</v>
      </c>
      <c r="B82" s="19">
        <v>10434300</v>
      </c>
      <c r="C82" s="19">
        <v>445584</v>
      </c>
      <c r="D82" s="19">
        <v>445584</v>
      </c>
      <c r="E82" s="19">
        <v>0</v>
      </c>
      <c r="F82" s="19">
        <v>1084700</v>
      </c>
      <c r="G82" s="19">
        <v>1180000</v>
      </c>
      <c r="H82" s="19">
        <v>0</v>
      </c>
      <c r="I82" s="19">
        <v>1180000</v>
      </c>
      <c r="J82" s="19">
        <v>0</v>
      </c>
      <c r="K82" s="19">
        <v>0</v>
      </c>
      <c r="L82" s="19">
        <v>0</v>
      </c>
      <c r="M82" s="19">
        <v>0</v>
      </c>
      <c r="N82" s="19">
        <v>13144584</v>
      </c>
      <c r="O82" s="17">
        <v>0</v>
      </c>
      <c r="P82" s="29">
        <v>77667670</v>
      </c>
    </row>
    <row r="83" spans="1:16" x14ac:dyDescent="0.2">
      <c r="A83" s="10" t="s">
        <v>72</v>
      </c>
      <c r="B83" s="22">
        <v>9079300</v>
      </c>
      <c r="C83" s="22">
        <v>368000</v>
      </c>
      <c r="D83" s="22">
        <v>368000</v>
      </c>
      <c r="E83" s="22">
        <v>0</v>
      </c>
      <c r="F83" s="22">
        <v>976200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10423500</v>
      </c>
      <c r="O83" s="18">
        <v>0</v>
      </c>
      <c r="P83" s="29">
        <v>65468287</v>
      </c>
    </row>
    <row r="84" spans="1:16" x14ac:dyDescent="0.2">
      <c r="A84" s="8" t="s">
        <v>73</v>
      </c>
      <c r="B84" s="20">
        <v>5999800</v>
      </c>
      <c r="C84" s="20">
        <v>-95936</v>
      </c>
      <c r="D84" s="20">
        <v>-95936</v>
      </c>
      <c r="E84" s="20">
        <v>0</v>
      </c>
      <c r="F84" s="20">
        <v>849800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6753664</v>
      </c>
      <c r="O84" s="17">
        <v>0</v>
      </c>
      <c r="P84" s="29">
        <v>46162999</v>
      </c>
    </row>
    <row r="85" spans="1:16" x14ac:dyDescent="0.2">
      <c r="A85" s="9" t="s">
        <v>74</v>
      </c>
      <c r="B85" s="19">
        <v>3024000</v>
      </c>
      <c r="C85" s="19">
        <v>156166</v>
      </c>
      <c r="D85" s="19">
        <v>156166</v>
      </c>
      <c r="E85" s="19">
        <v>0</v>
      </c>
      <c r="F85" s="19">
        <v>694200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3874366</v>
      </c>
      <c r="O85" s="17">
        <v>0</v>
      </c>
      <c r="P85" s="29">
        <v>22612279</v>
      </c>
    </row>
    <row r="86" spans="1:16" x14ac:dyDescent="0.2">
      <c r="A86" s="10" t="s">
        <v>75</v>
      </c>
      <c r="B86" s="22">
        <v>4263300</v>
      </c>
      <c r="C86" s="22">
        <v>108901</v>
      </c>
      <c r="D86" s="22">
        <v>108901</v>
      </c>
      <c r="E86" s="22">
        <v>0</v>
      </c>
      <c r="F86" s="22">
        <v>733300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5105501</v>
      </c>
      <c r="O86" s="18">
        <v>0</v>
      </c>
      <c r="P86" s="29">
        <v>29585347</v>
      </c>
    </row>
    <row r="87" spans="1:16" x14ac:dyDescent="0.2">
      <c r="A87" s="8" t="s">
        <v>76</v>
      </c>
      <c r="B87" s="20">
        <v>5319700</v>
      </c>
      <c r="C87" s="20">
        <v>3087</v>
      </c>
      <c r="D87" s="20">
        <v>3087</v>
      </c>
      <c r="E87" s="20">
        <v>0</v>
      </c>
      <c r="F87" s="20">
        <v>833800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6156587</v>
      </c>
      <c r="O87" s="17">
        <v>0</v>
      </c>
      <c r="P87" s="29">
        <v>40282206</v>
      </c>
    </row>
    <row r="88" spans="1:16" x14ac:dyDescent="0.2">
      <c r="A88" s="9" t="s">
        <v>77</v>
      </c>
      <c r="B88" s="19">
        <v>33939200</v>
      </c>
      <c r="C88" s="19">
        <v>652777</v>
      </c>
      <c r="D88" s="19">
        <v>652777</v>
      </c>
      <c r="E88" s="19">
        <v>0</v>
      </c>
      <c r="F88" s="19">
        <v>2144100</v>
      </c>
      <c r="G88" s="19">
        <v>3245000</v>
      </c>
      <c r="H88" s="19">
        <v>0</v>
      </c>
      <c r="I88" s="19">
        <v>3245000</v>
      </c>
      <c r="J88" s="19">
        <v>0</v>
      </c>
      <c r="K88" s="19">
        <v>0</v>
      </c>
      <c r="L88" s="19">
        <v>0</v>
      </c>
      <c r="M88" s="19">
        <v>0</v>
      </c>
      <c r="N88" s="19">
        <v>39981077</v>
      </c>
      <c r="O88" s="17">
        <v>0</v>
      </c>
      <c r="P88" s="29">
        <v>253305690</v>
      </c>
    </row>
    <row r="89" spans="1:16" x14ac:dyDescent="0.2">
      <c r="A89" s="10" t="s">
        <v>78</v>
      </c>
      <c r="B89" s="22">
        <v>27538000</v>
      </c>
      <c r="C89" s="22">
        <v>-1224860</v>
      </c>
      <c r="D89" s="22">
        <v>-1224860</v>
      </c>
      <c r="E89" s="22">
        <v>0</v>
      </c>
      <c r="F89" s="22">
        <v>1799600</v>
      </c>
      <c r="G89" s="22">
        <v>3050000</v>
      </c>
      <c r="H89" s="22">
        <v>0</v>
      </c>
      <c r="I89" s="22">
        <v>3050000</v>
      </c>
      <c r="J89" s="22">
        <v>0</v>
      </c>
      <c r="K89" s="22">
        <v>0</v>
      </c>
      <c r="L89" s="22">
        <v>0</v>
      </c>
      <c r="M89" s="22">
        <v>0</v>
      </c>
      <c r="N89" s="22">
        <v>31162740</v>
      </c>
      <c r="O89" s="18">
        <v>0</v>
      </c>
      <c r="P89" s="29">
        <v>191557398</v>
      </c>
    </row>
    <row r="90" spans="1:16" x14ac:dyDescent="0.2">
      <c r="A90" s="8" t="s">
        <v>79</v>
      </c>
      <c r="B90" s="20">
        <v>24861600</v>
      </c>
      <c r="C90" s="20">
        <v>825027</v>
      </c>
      <c r="D90" s="20">
        <v>825027</v>
      </c>
      <c r="E90" s="20">
        <v>0</v>
      </c>
      <c r="F90" s="20">
        <v>1500900</v>
      </c>
      <c r="G90" s="20">
        <v>1400000</v>
      </c>
      <c r="H90" s="20">
        <v>0</v>
      </c>
      <c r="I90" s="20">
        <v>1400000</v>
      </c>
      <c r="J90" s="20">
        <v>0</v>
      </c>
      <c r="K90" s="20">
        <v>0</v>
      </c>
      <c r="L90" s="20">
        <v>0</v>
      </c>
      <c r="M90" s="20">
        <v>0</v>
      </c>
      <c r="N90" s="20">
        <v>28587527</v>
      </c>
      <c r="O90" s="17">
        <v>0</v>
      </c>
      <c r="P90" s="29">
        <v>158505488</v>
      </c>
    </row>
    <row r="91" spans="1:16" x14ac:dyDescent="0.2">
      <c r="A91" s="9" t="s">
        <v>80</v>
      </c>
      <c r="B91" s="19">
        <v>10510400</v>
      </c>
      <c r="C91" s="19">
        <v>-307761</v>
      </c>
      <c r="D91" s="19">
        <v>-307761</v>
      </c>
      <c r="E91" s="19">
        <v>0</v>
      </c>
      <c r="F91" s="19">
        <v>1082800</v>
      </c>
      <c r="G91" s="19">
        <v>110000</v>
      </c>
      <c r="H91" s="19">
        <v>0</v>
      </c>
      <c r="I91" s="19">
        <v>110000</v>
      </c>
      <c r="J91" s="19">
        <v>0</v>
      </c>
      <c r="K91" s="19">
        <v>0</v>
      </c>
      <c r="L91" s="19">
        <v>0</v>
      </c>
      <c r="M91" s="19">
        <v>0</v>
      </c>
      <c r="N91" s="19">
        <v>11395439</v>
      </c>
      <c r="O91" s="17">
        <v>0</v>
      </c>
      <c r="P91" s="29">
        <v>61661075</v>
      </c>
    </row>
    <row r="92" spans="1:16" x14ac:dyDescent="0.2">
      <c r="A92" s="10" t="s">
        <v>81</v>
      </c>
      <c r="B92" s="22">
        <v>14232700</v>
      </c>
      <c r="C92" s="22">
        <v>622311</v>
      </c>
      <c r="D92" s="22">
        <v>622311</v>
      </c>
      <c r="E92" s="22">
        <v>0</v>
      </c>
      <c r="F92" s="22">
        <v>821800</v>
      </c>
      <c r="G92" s="22">
        <v>200000</v>
      </c>
      <c r="H92" s="22">
        <v>0</v>
      </c>
      <c r="I92" s="22">
        <v>200000</v>
      </c>
      <c r="J92" s="22">
        <v>0</v>
      </c>
      <c r="K92" s="22">
        <v>0</v>
      </c>
      <c r="L92" s="22">
        <v>0</v>
      </c>
      <c r="M92" s="22">
        <v>0</v>
      </c>
      <c r="N92" s="22">
        <v>15876811</v>
      </c>
      <c r="O92" s="18">
        <v>0</v>
      </c>
      <c r="P92" s="29">
        <v>102027391</v>
      </c>
    </row>
    <row r="93" spans="1:16" x14ac:dyDescent="0.2">
      <c r="A93" s="8" t="s">
        <v>82</v>
      </c>
      <c r="B93" s="20">
        <v>29268000</v>
      </c>
      <c r="C93" s="20">
        <v>1921200</v>
      </c>
      <c r="D93" s="20">
        <v>1921200</v>
      </c>
      <c r="E93" s="20">
        <v>0</v>
      </c>
      <c r="F93" s="20">
        <v>1956700</v>
      </c>
      <c r="G93" s="20">
        <v>180000</v>
      </c>
      <c r="H93" s="20">
        <v>0</v>
      </c>
      <c r="I93" s="20">
        <v>180000</v>
      </c>
      <c r="J93" s="20">
        <v>0</v>
      </c>
      <c r="K93" s="20">
        <v>0</v>
      </c>
      <c r="L93" s="20">
        <v>0</v>
      </c>
      <c r="M93" s="20">
        <v>0</v>
      </c>
      <c r="N93" s="20">
        <v>33325900</v>
      </c>
      <c r="O93" s="17">
        <v>0</v>
      </c>
      <c r="P93" s="29">
        <v>197011080</v>
      </c>
    </row>
    <row r="94" spans="1:16" x14ac:dyDescent="0.2">
      <c r="A94" s="9" t="s">
        <v>83</v>
      </c>
      <c r="B94" s="19">
        <v>15824700</v>
      </c>
      <c r="C94" s="19">
        <v>1143171</v>
      </c>
      <c r="D94" s="19">
        <v>1143171</v>
      </c>
      <c r="E94" s="19">
        <v>0</v>
      </c>
      <c r="F94" s="19">
        <v>853800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17821671</v>
      </c>
      <c r="O94" s="17">
        <v>0</v>
      </c>
      <c r="P94" s="29">
        <v>109212125</v>
      </c>
    </row>
    <row r="95" spans="1:16" x14ac:dyDescent="0.2">
      <c r="A95" s="10" t="s">
        <v>84</v>
      </c>
      <c r="B95" s="22">
        <v>4381900</v>
      </c>
      <c r="C95" s="22">
        <v>-254326</v>
      </c>
      <c r="D95" s="22">
        <v>-254326</v>
      </c>
      <c r="E95" s="22">
        <v>0</v>
      </c>
      <c r="F95" s="22">
        <v>787500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4915074</v>
      </c>
      <c r="O95" s="18">
        <v>0</v>
      </c>
      <c r="P95" s="29">
        <v>31365046</v>
      </c>
    </row>
    <row r="96" spans="1:16" x14ac:dyDescent="0.2">
      <c r="A96" s="8" t="s">
        <v>141</v>
      </c>
      <c r="B96" s="20">
        <v>12812700</v>
      </c>
      <c r="C96" s="20">
        <v>-1538413</v>
      </c>
      <c r="D96" s="20">
        <v>-1538413</v>
      </c>
      <c r="E96" s="20">
        <v>0</v>
      </c>
      <c r="F96" s="20">
        <v>1106100</v>
      </c>
      <c r="G96" s="20">
        <v>1500000</v>
      </c>
      <c r="H96" s="20">
        <v>0</v>
      </c>
      <c r="I96" s="20">
        <v>0</v>
      </c>
      <c r="J96" s="20">
        <v>1500000</v>
      </c>
      <c r="K96" s="20">
        <v>0</v>
      </c>
      <c r="L96" s="20">
        <v>0</v>
      </c>
      <c r="M96" s="20">
        <v>0</v>
      </c>
      <c r="N96" s="20">
        <v>13880387</v>
      </c>
      <c r="O96" s="17">
        <v>0</v>
      </c>
      <c r="P96" s="29">
        <v>91602239</v>
      </c>
    </row>
    <row r="97" spans="1:16" x14ac:dyDescent="0.2">
      <c r="A97" s="9" t="s">
        <v>142</v>
      </c>
      <c r="B97" s="19">
        <v>84655600</v>
      </c>
      <c r="C97" s="19">
        <v>3228548</v>
      </c>
      <c r="D97" s="19">
        <v>3228548</v>
      </c>
      <c r="E97" s="19">
        <v>0</v>
      </c>
      <c r="F97" s="19">
        <v>0</v>
      </c>
      <c r="G97" s="19">
        <v>660000</v>
      </c>
      <c r="H97" s="19">
        <v>260000</v>
      </c>
      <c r="I97" s="19">
        <v>400000</v>
      </c>
      <c r="J97" s="19">
        <v>0</v>
      </c>
      <c r="K97" s="19">
        <v>0</v>
      </c>
      <c r="L97" s="19">
        <v>0</v>
      </c>
      <c r="M97" s="19">
        <v>0</v>
      </c>
      <c r="N97" s="19">
        <v>88544148</v>
      </c>
      <c r="O97" s="17">
        <v>0</v>
      </c>
      <c r="P97" s="29">
        <v>621929066</v>
      </c>
    </row>
    <row r="98" spans="1:16" x14ac:dyDescent="0.2">
      <c r="A98" s="10" t="s">
        <v>143</v>
      </c>
      <c r="B98" s="22">
        <v>127971500</v>
      </c>
      <c r="C98" s="22">
        <v>5982028</v>
      </c>
      <c r="D98" s="22">
        <v>5982028</v>
      </c>
      <c r="E98" s="22">
        <v>0</v>
      </c>
      <c r="F98" s="22">
        <v>0</v>
      </c>
      <c r="G98" s="22">
        <v>350000</v>
      </c>
      <c r="H98" s="22">
        <v>350000</v>
      </c>
      <c r="I98" s="22">
        <v>0</v>
      </c>
      <c r="J98" s="22">
        <v>0</v>
      </c>
      <c r="K98" s="22">
        <v>682100</v>
      </c>
      <c r="L98" s="22">
        <v>0</v>
      </c>
      <c r="M98" s="22">
        <v>0</v>
      </c>
      <c r="N98" s="22">
        <v>134985628</v>
      </c>
      <c r="O98" s="18">
        <v>0</v>
      </c>
      <c r="P98" s="29">
        <v>834391366</v>
      </c>
    </row>
    <row r="99" spans="1:16" x14ac:dyDescent="0.2">
      <c r="A99" s="8" t="s">
        <v>144</v>
      </c>
      <c r="B99" s="20">
        <v>160664000</v>
      </c>
      <c r="C99" s="20">
        <v>5741643</v>
      </c>
      <c r="D99" s="20">
        <v>5741643</v>
      </c>
      <c r="E99" s="20">
        <v>0</v>
      </c>
      <c r="F99" s="20">
        <v>0</v>
      </c>
      <c r="G99" s="20">
        <v>350000</v>
      </c>
      <c r="H99" s="20">
        <v>350000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166755643</v>
      </c>
      <c r="O99" s="17">
        <v>0</v>
      </c>
      <c r="P99" s="29">
        <v>1165050406</v>
      </c>
    </row>
    <row r="100" spans="1:16" x14ac:dyDescent="0.2">
      <c r="A100" s="9" t="s">
        <v>145</v>
      </c>
      <c r="B100" s="19">
        <v>211437100</v>
      </c>
      <c r="C100" s="19">
        <v>5546698</v>
      </c>
      <c r="D100" s="19">
        <v>5546698</v>
      </c>
      <c r="E100" s="19">
        <v>0</v>
      </c>
      <c r="F100" s="19">
        <v>0</v>
      </c>
      <c r="G100" s="19">
        <v>520000</v>
      </c>
      <c r="H100" s="19">
        <v>520000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217503798</v>
      </c>
      <c r="O100" s="17">
        <v>0</v>
      </c>
      <c r="P100" s="29">
        <v>1484562933</v>
      </c>
    </row>
    <row r="101" spans="1:16" x14ac:dyDescent="0.2">
      <c r="A101" s="10" t="s">
        <v>146</v>
      </c>
      <c r="B101" s="22">
        <v>270445800</v>
      </c>
      <c r="C101" s="22">
        <v>8111699</v>
      </c>
      <c r="D101" s="22">
        <v>8111699</v>
      </c>
      <c r="E101" s="22">
        <v>0</v>
      </c>
      <c r="F101" s="22">
        <v>0</v>
      </c>
      <c r="G101" s="22">
        <v>530000</v>
      </c>
      <c r="H101" s="22">
        <v>530000</v>
      </c>
      <c r="I101" s="22">
        <v>0</v>
      </c>
      <c r="J101" s="22">
        <v>0</v>
      </c>
      <c r="K101" s="22">
        <v>0</v>
      </c>
      <c r="L101" s="22">
        <v>0</v>
      </c>
      <c r="M101" s="22">
        <v>4001700</v>
      </c>
      <c r="N101" s="22">
        <v>283089199</v>
      </c>
      <c r="O101" s="18">
        <v>0</v>
      </c>
      <c r="P101" s="29">
        <v>1744731633</v>
      </c>
    </row>
    <row r="102" spans="1:16" x14ac:dyDescent="0.2">
      <c r="A102" s="8" t="s">
        <v>147</v>
      </c>
      <c r="B102" s="20">
        <v>70867900</v>
      </c>
      <c r="C102" s="20">
        <v>979774</v>
      </c>
      <c r="D102" s="20">
        <v>979774</v>
      </c>
      <c r="E102" s="20">
        <v>0</v>
      </c>
      <c r="F102" s="20">
        <v>0</v>
      </c>
      <c r="G102" s="20">
        <v>1070000</v>
      </c>
      <c r="H102" s="20">
        <v>170000</v>
      </c>
      <c r="I102" s="20">
        <v>900000</v>
      </c>
      <c r="J102" s="20">
        <v>0</v>
      </c>
      <c r="K102" s="20">
        <v>0</v>
      </c>
      <c r="L102" s="20">
        <v>0</v>
      </c>
      <c r="M102" s="20">
        <v>0</v>
      </c>
      <c r="N102" s="20">
        <v>72917674</v>
      </c>
      <c r="O102" s="17">
        <v>0</v>
      </c>
      <c r="P102" s="29">
        <v>436765669</v>
      </c>
    </row>
    <row r="103" spans="1:16" x14ac:dyDescent="0.2">
      <c r="A103" s="9" t="s">
        <v>148</v>
      </c>
      <c r="B103" s="19">
        <v>77175000</v>
      </c>
      <c r="C103" s="19">
        <v>2471705</v>
      </c>
      <c r="D103" s="19">
        <v>2471705</v>
      </c>
      <c r="E103" s="19">
        <v>0</v>
      </c>
      <c r="F103" s="19">
        <v>0</v>
      </c>
      <c r="G103" s="19">
        <v>260000</v>
      </c>
      <c r="H103" s="19">
        <v>260000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79906705</v>
      </c>
      <c r="O103" s="17">
        <v>0</v>
      </c>
      <c r="P103" s="29">
        <v>505835183</v>
      </c>
    </row>
    <row r="104" spans="1:16" x14ac:dyDescent="0.2">
      <c r="A104" s="10" t="s">
        <v>149</v>
      </c>
      <c r="B104" s="22">
        <v>11907300</v>
      </c>
      <c r="C104" s="22">
        <v>-127009</v>
      </c>
      <c r="D104" s="22">
        <v>-127009</v>
      </c>
      <c r="E104" s="22">
        <v>0</v>
      </c>
      <c r="F104" s="22">
        <v>0</v>
      </c>
      <c r="G104" s="22">
        <v>50000</v>
      </c>
      <c r="H104" s="22">
        <v>50000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11830291</v>
      </c>
      <c r="O104" s="18">
        <v>0</v>
      </c>
      <c r="P104" s="29">
        <v>67783395</v>
      </c>
    </row>
    <row r="105" spans="1:16" x14ac:dyDescent="0.2">
      <c r="A105" s="8" t="s">
        <v>150</v>
      </c>
      <c r="B105" s="20">
        <v>5280700</v>
      </c>
      <c r="C105" s="20">
        <v>359931</v>
      </c>
      <c r="D105" s="20">
        <v>359931</v>
      </c>
      <c r="E105" s="20">
        <v>603400</v>
      </c>
      <c r="F105" s="20">
        <v>0</v>
      </c>
      <c r="G105" s="20">
        <v>340000</v>
      </c>
      <c r="H105" s="20">
        <v>40000</v>
      </c>
      <c r="I105" s="20">
        <v>300000</v>
      </c>
      <c r="J105" s="20">
        <v>0</v>
      </c>
      <c r="K105" s="20">
        <v>0</v>
      </c>
      <c r="L105" s="20">
        <v>0</v>
      </c>
      <c r="M105" s="20">
        <v>0</v>
      </c>
      <c r="N105" s="20">
        <v>6584031</v>
      </c>
      <c r="O105" s="17">
        <v>0</v>
      </c>
      <c r="P105" s="29">
        <v>40128460</v>
      </c>
    </row>
    <row r="106" spans="1:16" x14ac:dyDescent="0.2">
      <c r="A106" s="9" t="s">
        <v>151</v>
      </c>
      <c r="B106" s="19">
        <v>10979600</v>
      </c>
      <c r="C106" s="19">
        <v>686996</v>
      </c>
      <c r="D106" s="19">
        <v>686996</v>
      </c>
      <c r="E106" s="19">
        <v>556700</v>
      </c>
      <c r="F106" s="19">
        <v>0</v>
      </c>
      <c r="G106" s="19">
        <v>50000</v>
      </c>
      <c r="H106" s="19">
        <v>50000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12273296</v>
      </c>
      <c r="O106" s="17">
        <v>0</v>
      </c>
      <c r="P106" s="29">
        <v>79128658</v>
      </c>
    </row>
    <row r="107" spans="1:16" x14ac:dyDescent="0.2">
      <c r="A107" s="10" t="s">
        <v>152</v>
      </c>
      <c r="B107" s="22">
        <v>127134900</v>
      </c>
      <c r="C107" s="22">
        <v>-7701236</v>
      </c>
      <c r="D107" s="22">
        <v>-7701236</v>
      </c>
      <c r="E107" s="22">
        <v>0</v>
      </c>
      <c r="F107" s="22">
        <v>0</v>
      </c>
      <c r="G107" s="22">
        <v>330000</v>
      </c>
      <c r="H107" s="22">
        <v>330000</v>
      </c>
      <c r="I107" s="22">
        <v>0</v>
      </c>
      <c r="J107" s="22">
        <v>0</v>
      </c>
      <c r="K107" s="22">
        <v>650800</v>
      </c>
      <c r="L107" s="22">
        <v>0</v>
      </c>
      <c r="M107" s="22">
        <v>0</v>
      </c>
      <c r="N107" s="22">
        <v>120414464</v>
      </c>
      <c r="O107" s="18">
        <v>0</v>
      </c>
      <c r="P107" s="29">
        <v>877885195</v>
      </c>
    </row>
    <row r="108" spans="1:16" x14ac:dyDescent="0.2">
      <c r="A108" s="8" t="s">
        <v>153</v>
      </c>
      <c r="B108" s="20">
        <v>11170800</v>
      </c>
      <c r="C108" s="20">
        <v>-439076</v>
      </c>
      <c r="D108" s="20">
        <v>-439076</v>
      </c>
      <c r="E108" s="20">
        <v>0</v>
      </c>
      <c r="F108" s="20">
        <v>0</v>
      </c>
      <c r="G108" s="20">
        <v>50000</v>
      </c>
      <c r="H108" s="20">
        <v>50000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10781724</v>
      </c>
      <c r="O108" s="17">
        <v>0</v>
      </c>
      <c r="P108" s="29">
        <v>73867469</v>
      </c>
    </row>
    <row r="109" spans="1:16" x14ac:dyDescent="0.2">
      <c r="A109" s="9" t="s">
        <v>154</v>
      </c>
      <c r="B109" s="19">
        <v>25634300</v>
      </c>
      <c r="C109" s="19">
        <v>1838773</v>
      </c>
      <c r="D109" s="19">
        <v>1838773</v>
      </c>
      <c r="E109" s="19">
        <v>0</v>
      </c>
      <c r="F109" s="19">
        <v>0</v>
      </c>
      <c r="G109" s="19">
        <v>60000</v>
      </c>
      <c r="H109" s="19">
        <v>60000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27533073</v>
      </c>
      <c r="O109" s="17">
        <v>0</v>
      </c>
      <c r="P109" s="29">
        <v>189324215</v>
      </c>
    </row>
    <row r="110" spans="1:16" x14ac:dyDescent="0.2">
      <c r="A110" s="10" t="s">
        <v>155</v>
      </c>
      <c r="B110" s="22">
        <v>21126200</v>
      </c>
      <c r="C110" s="22">
        <v>483398</v>
      </c>
      <c r="D110" s="22">
        <v>483398</v>
      </c>
      <c r="E110" s="22">
        <v>0</v>
      </c>
      <c r="F110" s="22">
        <v>0</v>
      </c>
      <c r="G110" s="22">
        <v>60000</v>
      </c>
      <c r="H110" s="22">
        <v>60000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21669598</v>
      </c>
      <c r="O110" s="18">
        <v>0</v>
      </c>
      <c r="P110" s="29">
        <v>141940970</v>
      </c>
    </row>
    <row r="111" spans="1:16" x14ac:dyDescent="0.2">
      <c r="A111" s="8" t="s">
        <v>156</v>
      </c>
      <c r="B111" s="20">
        <v>16447200</v>
      </c>
      <c r="C111" s="20">
        <v>1065779</v>
      </c>
      <c r="D111" s="20">
        <v>1065779</v>
      </c>
      <c r="E111" s="20">
        <v>0</v>
      </c>
      <c r="F111" s="20">
        <v>0</v>
      </c>
      <c r="G111" s="20">
        <v>50000</v>
      </c>
      <c r="H111" s="20">
        <v>50000</v>
      </c>
      <c r="I111" s="20">
        <v>0</v>
      </c>
      <c r="J111" s="20">
        <v>0</v>
      </c>
      <c r="K111" s="20">
        <v>0</v>
      </c>
      <c r="L111" s="20">
        <v>215000</v>
      </c>
      <c r="M111" s="20">
        <v>0</v>
      </c>
      <c r="N111" s="20">
        <v>17777979</v>
      </c>
      <c r="O111" s="17">
        <v>0</v>
      </c>
      <c r="P111" s="29">
        <v>111382982</v>
      </c>
    </row>
    <row r="112" spans="1:16" x14ac:dyDescent="0.2">
      <c r="A112" s="9" t="s">
        <v>157</v>
      </c>
      <c r="B112" s="19">
        <v>45943700</v>
      </c>
      <c r="C112" s="19">
        <v>1144981</v>
      </c>
      <c r="D112" s="19">
        <v>1144981</v>
      </c>
      <c r="E112" s="19">
        <v>0</v>
      </c>
      <c r="F112" s="19">
        <v>0</v>
      </c>
      <c r="G112" s="19">
        <v>150000</v>
      </c>
      <c r="H112" s="19">
        <v>150000</v>
      </c>
      <c r="I112" s="19">
        <v>0</v>
      </c>
      <c r="J112" s="19">
        <v>0</v>
      </c>
      <c r="K112" s="19">
        <v>0</v>
      </c>
      <c r="L112" s="19">
        <v>125000</v>
      </c>
      <c r="M112" s="19">
        <v>0</v>
      </c>
      <c r="N112" s="19">
        <v>47363681</v>
      </c>
      <c r="O112" s="17">
        <v>0</v>
      </c>
      <c r="P112" s="29">
        <v>285707906</v>
      </c>
    </row>
    <row r="113" spans="1:16" x14ac:dyDescent="0.2">
      <c r="A113" s="10" t="s">
        <v>158</v>
      </c>
      <c r="B113" s="22">
        <v>159248300</v>
      </c>
      <c r="C113" s="22">
        <v>1712455</v>
      </c>
      <c r="D113" s="22">
        <v>1712455</v>
      </c>
      <c r="E113" s="22">
        <v>0</v>
      </c>
      <c r="F113" s="22">
        <v>0</v>
      </c>
      <c r="G113" s="22">
        <v>500000</v>
      </c>
      <c r="H113" s="22">
        <v>0</v>
      </c>
      <c r="I113" s="22">
        <v>500000</v>
      </c>
      <c r="J113" s="22">
        <v>0</v>
      </c>
      <c r="K113" s="22">
        <v>754600</v>
      </c>
      <c r="L113" s="22">
        <v>0</v>
      </c>
      <c r="M113" s="22">
        <v>0</v>
      </c>
      <c r="N113" s="22">
        <v>162215355</v>
      </c>
      <c r="O113" s="18">
        <v>0</v>
      </c>
      <c r="P113" s="29">
        <v>879051684</v>
      </c>
    </row>
    <row r="114" spans="1:16" x14ac:dyDescent="0.2">
      <c r="A114" s="8" t="s">
        <v>159</v>
      </c>
      <c r="B114" s="20">
        <v>48403500</v>
      </c>
      <c r="C114" s="20">
        <v>2401631</v>
      </c>
      <c r="D114" s="20">
        <v>2401631</v>
      </c>
      <c r="E114" s="20">
        <v>0</v>
      </c>
      <c r="F114" s="20">
        <v>0</v>
      </c>
      <c r="G114" s="20">
        <v>200000</v>
      </c>
      <c r="H114" s="20">
        <v>200000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51005131</v>
      </c>
      <c r="O114" s="17">
        <v>0</v>
      </c>
      <c r="P114" s="29">
        <v>310301348</v>
      </c>
    </row>
    <row r="115" spans="1:16" x14ac:dyDescent="0.2">
      <c r="A115" s="9" t="s">
        <v>160</v>
      </c>
      <c r="B115" s="19">
        <v>37550400</v>
      </c>
      <c r="C115" s="19">
        <v>175378</v>
      </c>
      <c r="D115" s="19">
        <v>175378</v>
      </c>
      <c r="E115" s="19">
        <v>0</v>
      </c>
      <c r="F115" s="19">
        <v>0</v>
      </c>
      <c r="G115" s="19">
        <v>130000</v>
      </c>
      <c r="H115" s="19">
        <v>130000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37855778</v>
      </c>
      <c r="O115" s="17">
        <v>0</v>
      </c>
      <c r="P115" s="29">
        <v>192676772</v>
      </c>
    </row>
    <row r="116" spans="1:16" x14ac:dyDescent="0.2">
      <c r="A116" s="10" t="s">
        <v>161</v>
      </c>
      <c r="B116" s="22">
        <v>49190100</v>
      </c>
      <c r="C116" s="22">
        <v>1344247</v>
      </c>
      <c r="D116" s="22">
        <v>1344247</v>
      </c>
      <c r="E116" s="22">
        <v>0</v>
      </c>
      <c r="F116" s="22">
        <v>0</v>
      </c>
      <c r="G116" s="22">
        <v>160000</v>
      </c>
      <c r="H116" s="22">
        <v>160000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50694347</v>
      </c>
      <c r="O116" s="18">
        <v>0</v>
      </c>
      <c r="P116" s="29">
        <v>276692895</v>
      </c>
    </row>
    <row r="117" spans="1:16" x14ac:dyDescent="0.2">
      <c r="A117" s="8" t="s">
        <v>162</v>
      </c>
      <c r="B117" s="20">
        <v>343703100</v>
      </c>
      <c r="C117" s="20">
        <v>-11720269</v>
      </c>
      <c r="D117" s="20">
        <v>-11720269</v>
      </c>
      <c r="E117" s="20">
        <v>0</v>
      </c>
      <c r="F117" s="20">
        <v>0</v>
      </c>
      <c r="G117" s="20">
        <v>2000000</v>
      </c>
      <c r="H117" s="20">
        <v>0</v>
      </c>
      <c r="I117" s="20">
        <v>2000000</v>
      </c>
      <c r="J117" s="20">
        <v>0</v>
      </c>
      <c r="K117" s="20">
        <v>0</v>
      </c>
      <c r="L117" s="20">
        <v>0</v>
      </c>
      <c r="M117" s="20">
        <v>0</v>
      </c>
      <c r="N117" s="20">
        <v>333982831</v>
      </c>
      <c r="O117" s="17">
        <v>0</v>
      </c>
      <c r="P117" s="29">
        <v>1053162541</v>
      </c>
    </row>
    <row r="118" spans="1:16" x14ac:dyDescent="0.2">
      <c r="A118" s="9" t="s">
        <v>163</v>
      </c>
      <c r="B118" s="19">
        <v>246140600</v>
      </c>
      <c r="C118" s="19">
        <v>1831191</v>
      </c>
      <c r="D118" s="19">
        <v>1831191</v>
      </c>
      <c r="E118" s="19">
        <v>0</v>
      </c>
      <c r="F118" s="19">
        <v>0</v>
      </c>
      <c r="G118" s="19">
        <v>1500000</v>
      </c>
      <c r="H118" s="19">
        <v>0</v>
      </c>
      <c r="I118" s="19">
        <v>1500000</v>
      </c>
      <c r="J118" s="19">
        <v>0</v>
      </c>
      <c r="K118" s="19">
        <v>998800</v>
      </c>
      <c r="L118" s="19">
        <v>0</v>
      </c>
      <c r="M118" s="19">
        <v>0</v>
      </c>
      <c r="N118" s="19">
        <v>250470591</v>
      </c>
      <c r="O118" s="17">
        <v>0</v>
      </c>
      <c r="P118" s="29">
        <v>1061560269</v>
      </c>
    </row>
    <row r="119" spans="1:16" x14ac:dyDescent="0.2">
      <c r="A119" s="10" t="s">
        <v>164</v>
      </c>
      <c r="B119" s="22">
        <v>48477600</v>
      </c>
      <c r="C119" s="22">
        <v>2539926</v>
      </c>
      <c r="D119" s="22">
        <v>2539926</v>
      </c>
      <c r="E119" s="22">
        <v>0</v>
      </c>
      <c r="F119" s="22">
        <v>0</v>
      </c>
      <c r="G119" s="22">
        <v>190000</v>
      </c>
      <c r="H119" s="22">
        <v>190000</v>
      </c>
      <c r="I119" s="22">
        <v>0</v>
      </c>
      <c r="J119" s="22">
        <v>0</v>
      </c>
      <c r="K119" s="22">
        <v>457500</v>
      </c>
      <c r="L119" s="22">
        <v>0</v>
      </c>
      <c r="M119" s="22">
        <v>0</v>
      </c>
      <c r="N119" s="22">
        <v>51665026</v>
      </c>
      <c r="O119" s="18">
        <v>0</v>
      </c>
      <c r="P119" s="29">
        <v>350609051</v>
      </c>
    </row>
    <row r="120" spans="1:16" x14ac:dyDescent="0.2">
      <c r="A120" s="8" t="s">
        <v>165</v>
      </c>
      <c r="B120" s="20">
        <v>46575000</v>
      </c>
      <c r="C120" s="20">
        <v>898013</v>
      </c>
      <c r="D120" s="20">
        <v>898013</v>
      </c>
      <c r="E120" s="20">
        <v>0</v>
      </c>
      <c r="F120" s="20">
        <v>0</v>
      </c>
      <c r="G120" s="20">
        <v>200000</v>
      </c>
      <c r="H120" s="20">
        <v>200000</v>
      </c>
      <c r="I120" s="20">
        <v>0</v>
      </c>
      <c r="J120" s="20">
        <v>0</v>
      </c>
      <c r="K120" s="20">
        <v>0</v>
      </c>
      <c r="L120" s="20">
        <v>200000</v>
      </c>
      <c r="M120" s="20">
        <v>0</v>
      </c>
      <c r="N120" s="20">
        <v>47873013</v>
      </c>
      <c r="O120" s="17">
        <v>0</v>
      </c>
      <c r="P120" s="29">
        <v>286979559</v>
      </c>
    </row>
    <row r="121" spans="1:16" x14ac:dyDescent="0.2">
      <c r="A121" s="9" t="s">
        <v>166</v>
      </c>
      <c r="B121" s="19">
        <v>28010400</v>
      </c>
      <c r="C121" s="19">
        <v>2499425</v>
      </c>
      <c r="D121" s="19">
        <v>2499425</v>
      </c>
      <c r="E121" s="19">
        <v>0</v>
      </c>
      <c r="F121" s="19">
        <v>0</v>
      </c>
      <c r="G121" s="19">
        <v>160000</v>
      </c>
      <c r="H121" s="19">
        <v>160000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30669825</v>
      </c>
      <c r="O121" s="17">
        <v>0</v>
      </c>
      <c r="P121" s="29">
        <v>200801681</v>
      </c>
    </row>
    <row r="122" spans="1:16" x14ac:dyDescent="0.2">
      <c r="A122" s="10" t="s">
        <v>167</v>
      </c>
      <c r="B122" s="22">
        <v>96278700</v>
      </c>
      <c r="C122" s="22">
        <v>2866625</v>
      </c>
      <c r="D122" s="22">
        <v>2866625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5299900</v>
      </c>
      <c r="M122" s="22">
        <v>0</v>
      </c>
      <c r="N122" s="22">
        <v>104445225</v>
      </c>
      <c r="O122" s="18">
        <v>0</v>
      </c>
      <c r="P122" s="29">
        <v>613273748</v>
      </c>
    </row>
    <row r="123" spans="1:16" x14ac:dyDescent="0.2">
      <c r="A123" s="8" t="s">
        <v>168</v>
      </c>
      <c r="B123" s="20">
        <v>218779500</v>
      </c>
      <c r="C123" s="20">
        <v>4806533</v>
      </c>
      <c r="D123" s="20">
        <v>4806533</v>
      </c>
      <c r="E123" s="20">
        <v>0</v>
      </c>
      <c r="F123" s="20">
        <v>0</v>
      </c>
      <c r="G123" s="20">
        <v>350000</v>
      </c>
      <c r="H123" s="20">
        <v>350000</v>
      </c>
      <c r="I123" s="20">
        <v>0</v>
      </c>
      <c r="J123" s="20">
        <v>0</v>
      </c>
      <c r="K123" s="20">
        <v>943100</v>
      </c>
      <c r="L123" s="20">
        <v>518100</v>
      </c>
      <c r="M123" s="20">
        <v>0</v>
      </c>
      <c r="N123" s="20">
        <v>225397233</v>
      </c>
      <c r="O123" s="17">
        <v>0</v>
      </c>
      <c r="P123" s="29">
        <v>1337486766</v>
      </c>
    </row>
    <row r="124" spans="1:16" x14ac:dyDescent="0.2">
      <c r="A124" s="9" t="s">
        <v>169</v>
      </c>
      <c r="B124" s="19">
        <v>62119900</v>
      </c>
      <c r="C124" s="19">
        <v>1548986</v>
      </c>
      <c r="D124" s="19">
        <v>1548986</v>
      </c>
      <c r="E124" s="19">
        <v>0</v>
      </c>
      <c r="F124" s="19">
        <v>0</v>
      </c>
      <c r="G124" s="19">
        <v>170000</v>
      </c>
      <c r="H124" s="19">
        <v>170000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63838886</v>
      </c>
      <c r="O124" s="17">
        <v>0</v>
      </c>
      <c r="P124" s="29">
        <v>354542607</v>
      </c>
    </row>
    <row r="125" spans="1:16" x14ac:dyDescent="0.2">
      <c r="A125" s="10" t="s">
        <v>170</v>
      </c>
      <c r="B125" s="22">
        <v>17050200</v>
      </c>
      <c r="C125" s="22">
        <v>-174688</v>
      </c>
      <c r="D125" s="22">
        <v>-174688</v>
      </c>
      <c r="E125" s="22">
        <v>0</v>
      </c>
      <c r="F125" s="22">
        <v>0</v>
      </c>
      <c r="G125" s="22">
        <v>70000</v>
      </c>
      <c r="H125" s="22">
        <v>70000</v>
      </c>
      <c r="I125" s="22">
        <v>0</v>
      </c>
      <c r="J125" s="22">
        <v>0</v>
      </c>
      <c r="K125" s="22">
        <v>0</v>
      </c>
      <c r="L125" s="22">
        <v>113100</v>
      </c>
      <c r="M125" s="22">
        <v>0</v>
      </c>
      <c r="N125" s="22">
        <v>17058612</v>
      </c>
      <c r="O125" s="18">
        <v>0</v>
      </c>
      <c r="P125" s="29">
        <v>100084298</v>
      </c>
    </row>
    <row r="126" spans="1:16" x14ac:dyDescent="0.2">
      <c r="A126" s="8" t="s">
        <v>171</v>
      </c>
      <c r="B126" s="20">
        <v>99106200</v>
      </c>
      <c r="C126" s="20">
        <v>6649570</v>
      </c>
      <c r="D126" s="20">
        <v>6649570</v>
      </c>
      <c r="E126" s="20">
        <v>0</v>
      </c>
      <c r="F126" s="20">
        <v>0</v>
      </c>
      <c r="G126" s="20">
        <v>350000</v>
      </c>
      <c r="H126" s="20">
        <v>350000</v>
      </c>
      <c r="I126" s="20">
        <v>0</v>
      </c>
      <c r="J126" s="20">
        <v>0</v>
      </c>
      <c r="K126" s="20">
        <v>0</v>
      </c>
      <c r="L126" s="20">
        <v>5088700</v>
      </c>
      <c r="M126" s="20">
        <v>0</v>
      </c>
      <c r="N126" s="20">
        <v>111194470</v>
      </c>
      <c r="O126" s="17">
        <v>0</v>
      </c>
      <c r="P126" s="29">
        <v>673206213</v>
      </c>
    </row>
    <row r="127" spans="1:16" x14ac:dyDescent="0.2">
      <c r="A127" s="9" t="s">
        <v>172</v>
      </c>
      <c r="B127" s="19">
        <v>57544800</v>
      </c>
      <c r="C127" s="19">
        <v>-2831937</v>
      </c>
      <c r="D127" s="19">
        <v>-2831937</v>
      </c>
      <c r="E127" s="19">
        <v>0</v>
      </c>
      <c r="F127" s="19">
        <v>0</v>
      </c>
      <c r="G127" s="19">
        <v>230000</v>
      </c>
      <c r="H127" s="19">
        <v>230000</v>
      </c>
      <c r="I127" s="19">
        <v>0</v>
      </c>
      <c r="J127" s="19">
        <v>0</v>
      </c>
      <c r="K127" s="19">
        <v>0</v>
      </c>
      <c r="L127" s="19">
        <v>263000</v>
      </c>
      <c r="M127" s="19">
        <v>0</v>
      </c>
      <c r="N127" s="19">
        <v>55205863</v>
      </c>
      <c r="O127" s="17">
        <v>0</v>
      </c>
      <c r="P127" s="29">
        <v>394673508</v>
      </c>
    </row>
    <row r="128" spans="1:16" x14ac:dyDescent="0.2">
      <c r="A128" s="10" t="s">
        <v>173</v>
      </c>
      <c r="B128" s="22">
        <v>68344100</v>
      </c>
      <c r="C128" s="22">
        <v>4028199</v>
      </c>
      <c r="D128" s="22">
        <v>4028199</v>
      </c>
      <c r="E128" s="22">
        <v>0</v>
      </c>
      <c r="F128" s="22">
        <v>0</v>
      </c>
      <c r="G128" s="22">
        <v>230000</v>
      </c>
      <c r="H128" s="22">
        <v>230000</v>
      </c>
      <c r="I128" s="22">
        <v>0</v>
      </c>
      <c r="J128" s="22">
        <v>0</v>
      </c>
      <c r="K128" s="22">
        <v>0</v>
      </c>
      <c r="L128" s="22">
        <v>709400</v>
      </c>
      <c r="M128" s="22">
        <v>0</v>
      </c>
      <c r="N128" s="22">
        <v>73311699</v>
      </c>
      <c r="O128" s="18">
        <v>0</v>
      </c>
      <c r="P128" s="29">
        <v>486524770</v>
      </c>
    </row>
    <row r="129" spans="1:16" x14ac:dyDescent="0.2">
      <c r="A129" s="8" t="s">
        <v>174</v>
      </c>
      <c r="B129" s="20">
        <v>34438700</v>
      </c>
      <c r="C129" s="20">
        <v>2496911</v>
      </c>
      <c r="D129" s="20">
        <v>2496911</v>
      </c>
      <c r="E129" s="20">
        <v>0</v>
      </c>
      <c r="F129" s="20">
        <v>0</v>
      </c>
      <c r="G129" s="20">
        <v>280000</v>
      </c>
      <c r="H129" s="20">
        <v>280000</v>
      </c>
      <c r="I129" s="20">
        <v>0</v>
      </c>
      <c r="J129" s="20">
        <v>0</v>
      </c>
      <c r="K129" s="20">
        <v>0</v>
      </c>
      <c r="L129" s="20">
        <v>1822500</v>
      </c>
      <c r="M129" s="20">
        <v>0</v>
      </c>
      <c r="N129" s="20">
        <v>39038111</v>
      </c>
      <c r="O129" s="17">
        <v>0</v>
      </c>
      <c r="P129" s="29">
        <v>265939424</v>
      </c>
    </row>
    <row r="130" spans="1:16" x14ac:dyDescent="0.2">
      <c r="A130" s="9" t="s">
        <v>175</v>
      </c>
      <c r="B130" s="19">
        <v>9387600</v>
      </c>
      <c r="C130" s="19">
        <v>826111</v>
      </c>
      <c r="D130" s="19">
        <v>826111</v>
      </c>
      <c r="E130" s="19">
        <v>301700</v>
      </c>
      <c r="F130" s="19">
        <v>0</v>
      </c>
      <c r="G130" s="19">
        <v>80000</v>
      </c>
      <c r="H130" s="19">
        <v>80000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10595411</v>
      </c>
      <c r="O130" s="17">
        <v>0</v>
      </c>
      <c r="P130" s="29">
        <v>71051908</v>
      </c>
    </row>
    <row r="131" spans="1:16" x14ac:dyDescent="0.2">
      <c r="A131" s="10" t="s">
        <v>176</v>
      </c>
      <c r="B131" s="22">
        <v>19009900</v>
      </c>
      <c r="C131" s="22">
        <v>41056</v>
      </c>
      <c r="D131" s="22">
        <v>41056</v>
      </c>
      <c r="E131" s="22">
        <v>0</v>
      </c>
      <c r="F131" s="22">
        <v>0</v>
      </c>
      <c r="G131" s="22">
        <v>70000</v>
      </c>
      <c r="H131" s="22">
        <v>70000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19120956</v>
      </c>
      <c r="O131" s="18">
        <v>0</v>
      </c>
      <c r="P131" s="29">
        <v>111585495</v>
      </c>
    </row>
    <row r="132" spans="1:16" x14ac:dyDescent="0.2">
      <c r="A132" s="8" t="s">
        <v>177</v>
      </c>
      <c r="B132" s="20">
        <v>5003000</v>
      </c>
      <c r="C132" s="20">
        <v>47841</v>
      </c>
      <c r="D132" s="20">
        <v>47841</v>
      </c>
      <c r="E132" s="20">
        <v>301700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5352541</v>
      </c>
      <c r="O132" s="17">
        <v>0</v>
      </c>
      <c r="P132" s="29">
        <v>29957671</v>
      </c>
    </row>
    <row r="133" spans="1:16" x14ac:dyDescent="0.2">
      <c r="A133" s="9" t="s">
        <v>178</v>
      </c>
      <c r="B133" s="19">
        <v>10899300</v>
      </c>
      <c r="C133" s="19">
        <v>-929373</v>
      </c>
      <c r="D133" s="19">
        <v>-929373</v>
      </c>
      <c r="E133" s="19">
        <v>516600</v>
      </c>
      <c r="F133" s="19">
        <v>0</v>
      </c>
      <c r="G133" s="19">
        <v>90000</v>
      </c>
      <c r="H133" s="19">
        <v>90000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10576527</v>
      </c>
      <c r="O133" s="17">
        <v>0</v>
      </c>
      <c r="P133" s="29">
        <v>66233194</v>
      </c>
    </row>
    <row r="134" spans="1:16" x14ac:dyDescent="0.2">
      <c r="A134" s="10" t="s">
        <v>179</v>
      </c>
      <c r="B134" s="22">
        <v>14997300</v>
      </c>
      <c r="C134" s="22">
        <v>-688448</v>
      </c>
      <c r="D134" s="22">
        <v>-688448</v>
      </c>
      <c r="E134" s="22">
        <v>271500</v>
      </c>
      <c r="F134" s="22">
        <v>0</v>
      </c>
      <c r="G134" s="22">
        <v>110000</v>
      </c>
      <c r="H134" s="22">
        <v>110000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14690352</v>
      </c>
      <c r="O134" s="18">
        <v>0</v>
      </c>
      <c r="P134" s="29">
        <v>93118023</v>
      </c>
    </row>
    <row r="135" spans="1:16" x14ac:dyDescent="0.2">
      <c r="A135" s="8" t="s">
        <v>180</v>
      </c>
      <c r="B135" s="20">
        <v>8332800</v>
      </c>
      <c r="C135" s="20">
        <v>-263533</v>
      </c>
      <c r="D135" s="20">
        <v>-263533</v>
      </c>
      <c r="E135" s="20">
        <v>301700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8370967</v>
      </c>
      <c r="O135" s="17">
        <v>0</v>
      </c>
      <c r="P135" s="29">
        <v>48047127</v>
      </c>
    </row>
    <row r="136" spans="1:16" x14ac:dyDescent="0.2">
      <c r="A136" s="9" t="s">
        <v>181</v>
      </c>
      <c r="B136" s="19">
        <v>15194400</v>
      </c>
      <c r="C136" s="19">
        <v>-1571308</v>
      </c>
      <c r="D136" s="19">
        <v>-1571308</v>
      </c>
      <c r="E136" s="19">
        <v>408500</v>
      </c>
      <c r="F136" s="19">
        <v>0</v>
      </c>
      <c r="G136" s="19">
        <v>110000</v>
      </c>
      <c r="H136" s="19">
        <v>110000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14141592</v>
      </c>
      <c r="O136" s="17">
        <v>0</v>
      </c>
      <c r="P136" s="29">
        <v>98438818</v>
      </c>
    </row>
    <row r="137" spans="1:16" x14ac:dyDescent="0.2">
      <c r="A137" s="10" t="s">
        <v>182</v>
      </c>
      <c r="B137" s="22">
        <v>12170200</v>
      </c>
      <c r="C137" s="22">
        <v>-4123156</v>
      </c>
      <c r="D137" s="22">
        <v>-4123156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8047044</v>
      </c>
      <c r="O137" s="18">
        <v>0</v>
      </c>
      <c r="P137" s="29">
        <v>55836419</v>
      </c>
    </row>
    <row r="138" spans="1:16" x14ac:dyDescent="0.2">
      <c r="A138" s="8" t="s">
        <v>183</v>
      </c>
      <c r="B138" s="20">
        <v>12190800</v>
      </c>
      <c r="C138" s="20">
        <v>362357</v>
      </c>
      <c r="D138" s="20">
        <v>362357</v>
      </c>
      <c r="E138" s="20">
        <v>0</v>
      </c>
      <c r="F138" s="20">
        <v>0</v>
      </c>
      <c r="G138" s="20">
        <v>50000</v>
      </c>
      <c r="H138" s="20">
        <v>50000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12603157</v>
      </c>
      <c r="O138" s="17">
        <v>0</v>
      </c>
      <c r="P138" s="29">
        <v>76629975</v>
      </c>
    </row>
    <row r="139" spans="1:16" x14ac:dyDescent="0.2">
      <c r="A139" s="9" t="s">
        <v>184</v>
      </c>
      <c r="B139" s="19">
        <v>8920800</v>
      </c>
      <c r="C139" s="19">
        <v>38623</v>
      </c>
      <c r="D139" s="19">
        <v>38623</v>
      </c>
      <c r="E139" s="19">
        <v>301700</v>
      </c>
      <c r="F139" s="19">
        <v>0</v>
      </c>
      <c r="G139" s="19">
        <v>80000</v>
      </c>
      <c r="H139" s="19">
        <v>80000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9341123</v>
      </c>
      <c r="O139" s="17">
        <v>0</v>
      </c>
      <c r="P139" s="29">
        <v>49349087</v>
      </c>
    </row>
    <row r="140" spans="1:16" x14ac:dyDescent="0.2">
      <c r="A140" s="10" t="s">
        <v>185</v>
      </c>
      <c r="B140" s="22">
        <v>38629400</v>
      </c>
      <c r="C140" s="22">
        <v>-6642795</v>
      </c>
      <c r="D140" s="22">
        <v>-6642795</v>
      </c>
      <c r="E140" s="22">
        <v>0</v>
      </c>
      <c r="F140" s="22">
        <v>0</v>
      </c>
      <c r="G140" s="22">
        <v>180000</v>
      </c>
      <c r="H140" s="22">
        <v>180000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32166605</v>
      </c>
      <c r="O140" s="18">
        <v>0</v>
      </c>
      <c r="P140" s="29">
        <v>273685399</v>
      </c>
    </row>
    <row r="141" spans="1:16" x14ac:dyDescent="0.2">
      <c r="A141" s="8" t="s">
        <v>186</v>
      </c>
      <c r="B141" s="20">
        <v>52231400</v>
      </c>
      <c r="C141" s="20">
        <v>1218040</v>
      </c>
      <c r="D141" s="20">
        <v>1218040</v>
      </c>
      <c r="E141" s="20">
        <v>0</v>
      </c>
      <c r="F141" s="20">
        <v>0</v>
      </c>
      <c r="G141" s="20">
        <v>240000</v>
      </c>
      <c r="H141" s="20">
        <v>240000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53689440</v>
      </c>
      <c r="O141" s="17">
        <v>0</v>
      </c>
      <c r="P141" s="29">
        <v>335268631</v>
      </c>
    </row>
    <row r="142" spans="1:16" x14ac:dyDescent="0.2">
      <c r="A142" s="9" t="s">
        <v>187</v>
      </c>
      <c r="B142" s="19">
        <v>70003100</v>
      </c>
      <c r="C142" s="19">
        <v>1548008</v>
      </c>
      <c r="D142" s="19">
        <v>1548008</v>
      </c>
      <c r="E142" s="19">
        <v>0</v>
      </c>
      <c r="F142" s="19">
        <v>0</v>
      </c>
      <c r="G142" s="19">
        <v>180000</v>
      </c>
      <c r="H142" s="19">
        <v>180000</v>
      </c>
      <c r="I142" s="19">
        <v>0</v>
      </c>
      <c r="J142" s="19">
        <v>0</v>
      </c>
      <c r="K142" s="19">
        <v>0</v>
      </c>
      <c r="L142" s="19">
        <v>66300</v>
      </c>
      <c r="M142" s="19">
        <v>0</v>
      </c>
      <c r="N142" s="19">
        <v>71797408</v>
      </c>
      <c r="O142" s="17">
        <v>0</v>
      </c>
      <c r="P142" s="29">
        <v>395142741</v>
      </c>
    </row>
    <row r="143" spans="1:16" x14ac:dyDescent="0.2">
      <c r="A143" s="10" t="s">
        <v>188</v>
      </c>
      <c r="B143" s="22">
        <v>9290700</v>
      </c>
      <c r="C143" s="22">
        <v>-93009</v>
      </c>
      <c r="D143" s="22">
        <v>-93009</v>
      </c>
      <c r="E143" s="22">
        <v>301700</v>
      </c>
      <c r="F143" s="22">
        <v>0</v>
      </c>
      <c r="G143" s="22">
        <v>90000</v>
      </c>
      <c r="H143" s="22">
        <v>90000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9589391</v>
      </c>
      <c r="O143" s="18">
        <v>0</v>
      </c>
      <c r="P143" s="29">
        <v>59769623</v>
      </c>
    </row>
    <row r="144" spans="1:16" x14ac:dyDescent="0.2">
      <c r="A144" s="8" t="s">
        <v>189</v>
      </c>
      <c r="B144" s="20">
        <v>6713600</v>
      </c>
      <c r="C144" s="20">
        <v>-1842656</v>
      </c>
      <c r="D144" s="20">
        <v>-1842656</v>
      </c>
      <c r="E144" s="20">
        <v>362000</v>
      </c>
      <c r="F144" s="20">
        <v>0</v>
      </c>
      <c r="G144" s="20">
        <v>70000</v>
      </c>
      <c r="H144" s="20">
        <v>70000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5302944</v>
      </c>
      <c r="O144" s="17">
        <v>0</v>
      </c>
      <c r="P144" s="29">
        <v>42809752</v>
      </c>
    </row>
    <row r="145" spans="1:16" x14ac:dyDescent="0.2">
      <c r="A145" s="9" t="s">
        <v>190</v>
      </c>
      <c r="B145" s="19">
        <v>9461200</v>
      </c>
      <c r="C145" s="19">
        <v>-6924559</v>
      </c>
      <c r="D145" s="19">
        <v>-6924559</v>
      </c>
      <c r="E145" s="19">
        <v>603400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3140041</v>
      </c>
      <c r="O145" s="17">
        <v>0</v>
      </c>
      <c r="P145" s="29">
        <v>49765234</v>
      </c>
    </row>
    <row r="146" spans="1:16" x14ac:dyDescent="0.2">
      <c r="A146" s="10" t="s">
        <v>191</v>
      </c>
      <c r="B146" s="22">
        <v>17998400</v>
      </c>
      <c r="C146" s="22">
        <v>1550712</v>
      </c>
      <c r="D146" s="22">
        <v>1550712</v>
      </c>
      <c r="E146" s="22">
        <v>0</v>
      </c>
      <c r="F146" s="22">
        <v>0</v>
      </c>
      <c r="G146" s="22">
        <v>80000</v>
      </c>
      <c r="H146" s="22">
        <v>80000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19629112</v>
      </c>
      <c r="O146" s="18">
        <v>0</v>
      </c>
      <c r="P146" s="29">
        <v>126981146</v>
      </c>
    </row>
    <row r="147" spans="1:16" x14ac:dyDescent="0.2">
      <c r="A147" s="8" t="s">
        <v>192</v>
      </c>
      <c r="B147" s="20">
        <v>24215600</v>
      </c>
      <c r="C147" s="20">
        <v>1925430</v>
      </c>
      <c r="D147" s="20">
        <v>1925430</v>
      </c>
      <c r="E147" s="20">
        <v>0</v>
      </c>
      <c r="F147" s="20">
        <v>0</v>
      </c>
      <c r="G147" s="20">
        <v>70000</v>
      </c>
      <c r="H147" s="20">
        <v>70000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26211030</v>
      </c>
      <c r="O147" s="17">
        <v>0</v>
      </c>
      <c r="P147" s="29">
        <v>166205162</v>
      </c>
    </row>
    <row r="148" spans="1:16" x14ac:dyDescent="0.2">
      <c r="A148" s="9" t="s">
        <v>193</v>
      </c>
      <c r="B148" s="19">
        <v>49935200</v>
      </c>
      <c r="C148" s="19">
        <v>2451801</v>
      </c>
      <c r="D148" s="19">
        <v>2451801</v>
      </c>
      <c r="E148" s="19">
        <v>1795200</v>
      </c>
      <c r="F148" s="19">
        <v>0</v>
      </c>
      <c r="G148" s="19">
        <v>100000</v>
      </c>
      <c r="H148" s="19">
        <v>100000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54282201</v>
      </c>
      <c r="O148" s="17">
        <v>0</v>
      </c>
      <c r="P148" s="29">
        <v>353857291</v>
      </c>
    </row>
    <row r="149" spans="1:16" x14ac:dyDescent="0.2">
      <c r="A149" s="10" t="s">
        <v>194</v>
      </c>
      <c r="B149" s="22">
        <v>82467300</v>
      </c>
      <c r="C149" s="22">
        <v>4651860</v>
      </c>
      <c r="D149" s="22">
        <v>4651860</v>
      </c>
      <c r="E149" s="22">
        <v>0</v>
      </c>
      <c r="F149" s="22">
        <v>0</v>
      </c>
      <c r="G149" s="22">
        <v>95000</v>
      </c>
      <c r="H149" s="22">
        <v>95000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87214160</v>
      </c>
      <c r="O149" s="18">
        <v>0</v>
      </c>
      <c r="P149" s="29">
        <v>526660629</v>
      </c>
    </row>
    <row r="150" spans="1:16" x14ac:dyDescent="0.2">
      <c r="A150" s="8" t="s">
        <v>195</v>
      </c>
      <c r="B150" s="20">
        <v>72228700</v>
      </c>
      <c r="C150" s="20">
        <v>1830984</v>
      </c>
      <c r="D150" s="20">
        <v>1830984</v>
      </c>
      <c r="E150" s="20">
        <v>0</v>
      </c>
      <c r="F150" s="20">
        <v>0</v>
      </c>
      <c r="G150" s="20">
        <v>20000</v>
      </c>
      <c r="H150" s="20">
        <v>20000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74079684</v>
      </c>
      <c r="O150" s="17">
        <v>0</v>
      </c>
      <c r="P150" s="29">
        <v>465528896</v>
      </c>
    </row>
    <row r="151" spans="1:16" x14ac:dyDescent="0.2">
      <c r="A151" s="9" t="s">
        <v>196</v>
      </c>
      <c r="B151" s="19">
        <v>77311900</v>
      </c>
      <c r="C151" s="19">
        <v>4450557</v>
      </c>
      <c r="D151" s="19">
        <v>4450557</v>
      </c>
      <c r="E151" s="19">
        <v>0</v>
      </c>
      <c r="F151" s="19">
        <v>0</v>
      </c>
      <c r="G151" s="19">
        <v>125000</v>
      </c>
      <c r="H151" s="19">
        <v>125000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81887457</v>
      </c>
      <c r="O151" s="17">
        <v>0</v>
      </c>
      <c r="P151" s="29">
        <v>552538730</v>
      </c>
    </row>
    <row r="152" spans="1:16" x14ac:dyDescent="0.2">
      <c r="A152" s="10" t="s">
        <v>197</v>
      </c>
      <c r="B152" s="22">
        <v>90372300</v>
      </c>
      <c r="C152" s="22">
        <v>6369757</v>
      </c>
      <c r="D152" s="22">
        <v>6369757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96742057</v>
      </c>
      <c r="O152" s="18">
        <v>0</v>
      </c>
      <c r="P152" s="29">
        <v>654253921</v>
      </c>
    </row>
    <row r="153" spans="1:16" x14ac:dyDescent="0.2">
      <c r="A153" s="8" t="s">
        <v>198</v>
      </c>
      <c r="B153" s="20">
        <v>19882500</v>
      </c>
      <c r="C153" s="20">
        <v>1667441</v>
      </c>
      <c r="D153" s="20">
        <v>1667441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21549941</v>
      </c>
      <c r="O153" s="17">
        <v>0</v>
      </c>
      <c r="P153" s="29">
        <v>151150837</v>
      </c>
    </row>
    <row r="154" spans="1:16" x14ac:dyDescent="0.2">
      <c r="A154" s="9" t="s">
        <v>199</v>
      </c>
      <c r="B154" s="19">
        <v>56765700</v>
      </c>
      <c r="C154" s="19">
        <v>4344046</v>
      </c>
      <c r="D154" s="19">
        <v>4344046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61109746</v>
      </c>
      <c r="O154" s="17">
        <v>0</v>
      </c>
      <c r="P154" s="29">
        <v>415630836</v>
      </c>
    </row>
    <row r="155" spans="1:16" x14ac:dyDescent="0.2">
      <c r="A155" s="10" t="s">
        <v>200</v>
      </c>
      <c r="B155" s="22">
        <v>15551900</v>
      </c>
      <c r="C155" s="22">
        <v>1228547</v>
      </c>
      <c r="D155" s="22">
        <v>1228547</v>
      </c>
      <c r="E155" s="22">
        <v>581800</v>
      </c>
      <c r="F155" s="22">
        <v>0</v>
      </c>
      <c r="G155" s="22">
        <v>200000</v>
      </c>
      <c r="H155" s="22">
        <v>200000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17562247</v>
      </c>
      <c r="O155" s="18">
        <v>0</v>
      </c>
      <c r="P155" s="29">
        <v>123512531</v>
      </c>
    </row>
    <row r="156" spans="1:16" x14ac:dyDescent="0.2">
      <c r="A156" s="8" t="s">
        <v>201</v>
      </c>
      <c r="B156" s="20">
        <v>20352300</v>
      </c>
      <c r="C156" s="20">
        <v>1300687</v>
      </c>
      <c r="D156" s="20">
        <v>1300687</v>
      </c>
      <c r="E156" s="20">
        <v>426500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22079487</v>
      </c>
      <c r="O156" s="17">
        <v>0</v>
      </c>
      <c r="P156" s="29">
        <v>148201418</v>
      </c>
    </row>
    <row r="157" spans="1:16" x14ac:dyDescent="0.2">
      <c r="A157" s="9" t="s">
        <v>202</v>
      </c>
      <c r="B157" s="19">
        <v>19640800</v>
      </c>
      <c r="C157" s="19">
        <v>103631</v>
      </c>
      <c r="D157" s="19">
        <v>103631</v>
      </c>
      <c r="E157" s="19">
        <v>852200</v>
      </c>
      <c r="F157" s="19">
        <v>0</v>
      </c>
      <c r="G157" s="19">
        <v>150000</v>
      </c>
      <c r="H157" s="19">
        <v>150000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20746631</v>
      </c>
      <c r="O157" s="17">
        <v>0</v>
      </c>
      <c r="P157" s="29">
        <v>152170587</v>
      </c>
    </row>
    <row r="158" spans="1:16" x14ac:dyDescent="0.2">
      <c r="A158" s="10" t="s">
        <v>203</v>
      </c>
      <c r="B158" s="22">
        <v>14984100</v>
      </c>
      <c r="C158" s="22">
        <v>388587</v>
      </c>
      <c r="D158" s="22">
        <v>388587</v>
      </c>
      <c r="E158" s="22">
        <v>668400</v>
      </c>
      <c r="F158" s="22">
        <v>0</v>
      </c>
      <c r="G158" s="22">
        <v>150000</v>
      </c>
      <c r="H158" s="22">
        <v>150000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16191087</v>
      </c>
      <c r="O158" s="18">
        <v>0</v>
      </c>
      <c r="P158" s="29">
        <v>92411538</v>
      </c>
    </row>
    <row r="159" spans="1:16" x14ac:dyDescent="0.2">
      <c r="A159" s="8" t="s">
        <v>204</v>
      </c>
      <c r="B159" s="20">
        <v>23241400</v>
      </c>
      <c r="C159" s="20">
        <v>1462047</v>
      </c>
      <c r="D159" s="20">
        <v>1462047</v>
      </c>
      <c r="E159" s="20">
        <v>985700</v>
      </c>
      <c r="F159" s="20">
        <v>0</v>
      </c>
      <c r="G159" s="20">
        <v>100000</v>
      </c>
      <c r="H159" s="20">
        <v>100000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25789147</v>
      </c>
      <c r="O159" s="17">
        <v>0</v>
      </c>
      <c r="P159" s="29">
        <v>183573079</v>
      </c>
    </row>
    <row r="160" spans="1:16" x14ac:dyDescent="0.2">
      <c r="A160" s="9" t="s">
        <v>205</v>
      </c>
      <c r="B160" s="19">
        <v>11848800</v>
      </c>
      <c r="C160" s="19">
        <v>-269100</v>
      </c>
      <c r="D160" s="19">
        <v>-269100</v>
      </c>
      <c r="E160" s="19">
        <v>555000</v>
      </c>
      <c r="F160" s="19">
        <v>0</v>
      </c>
      <c r="G160" s="19">
        <v>150000</v>
      </c>
      <c r="H160" s="19">
        <v>150000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12284700</v>
      </c>
      <c r="O160" s="17">
        <v>0</v>
      </c>
      <c r="P160" s="29">
        <v>90701387</v>
      </c>
    </row>
    <row r="161" spans="1:16" x14ac:dyDescent="0.2">
      <c r="A161" s="10" t="s">
        <v>206</v>
      </c>
      <c r="B161" s="22">
        <v>57806800</v>
      </c>
      <c r="C161" s="19">
        <v>1856649</v>
      </c>
      <c r="D161" s="22">
        <v>1856649</v>
      </c>
      <c r="E161" s="22">
        <v>0</v>
      </c>
      <c r="F161" s="22">
        <v>0</v>
      </c>
      <c r="G161" s="22">
        <v>150000</v>
      </c>
      <c r="H161" s="22">
        <v>150000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59813449</v>
      </c>
      <c r="O161" s="18">
        <v>0</v>
      </c>
      <c r="P161" s="29">
        <v>409615894</v>
      </c>
    </row>
    <row r="162" spans="1:16" x14ac:dyDescent="0.2">
      <c r="A162" s="8" t="s">
        <v>207</v>
      </c>
      <c r="B162" s="20">
        <v>21721300</v>
      </c>
      <c r="C162" s="19">
        <v>1006018</v>
      </c>
      <c r="D162" s="20">
        <v>1006018</v>
      </c>
      <c r="E162" s="20">
        <v>909100</v>
      </c>
      <c r="F162" s="20">
        <v>0</v>
      </c>
      <c r="G162" s="20">
        <v>100000</v>
      </c>
      <c r="H162" s="20">
        <v>100000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23736418</v>
      </c>
      <c r="O162" s="17">
        <v>0</v>
      </c>
      <c r="P162" s="29">
        <v>154651200</v>
      </c>
    </row>
    <row r="163" spans="1:16" x14ac:dyDescent="0.2">
      <c r="A163" s="9" t="s">
        <v>208</v>
      </c>
      <c r="B163" s="19">
        <v>14498100</v>
      </c>
      <c r="C163" s="19">
        <v>-2170658</v>
      </c>
      <c r="D163" s="19">
        <v>-2170658</v>
      </c>
      <c r="E163" s="19">
        <v>257400</v>
      </c>
      <c r="F163" s="19">
        <v>0</v>
      </c>
      <c r="G163" s="19">
        <v>100000</v>
      </c>
      <c r="H163" s="19">
        <v>100000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12684842</v>
      </c>
      <c r="O163" s="17">
        <v>0</v>
      </c>
      <c r="P163" s="29">
        <v>100384937</v>
      </c>
    </row>
    <row r="164" spans="1:16" x14ac:dyDescent="0.2">
      <c r="A164" s="10" t="s">
        <v>209</v>
      </c>
      <c r="B164" s="22">
        <v>9632600</v>
      </c>
      <c r="C164" s="19">
        <v>218322</v>
      </c>
      <c r="D164" s="22">
        <v>218322</v>
      </c>
      <c r="E164" s="22">
        <v>603400</v>
      </c>
      <c r="F164" s="22">
        <v>0</v>
      </c>
      <c r="G164" s="22">
        <v>80000</v>
      </c>
      <c r="H164" s="22">
        <v>80000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10534322</v>
      </c>
      <c r="O164" s="18">
        <v>0</v>
      </c>
      <c r="P164" s="29">
        <v>73959011</v>
      </c>
    </row>
    <row r="165" spans="1:16" x14ac:dyDescent="0.2">
      <c r="A165" s="8" t="s">
        <v>210</v>
      </c>
      <c r="B165" s="20">
        <v>7833000</v>
      </c>
      <c r="C165" s="19">
        <v>-1451717</v>
      </c>
      <c r="D165" s="20">
        <v>-1451717</v>
      </c>
      <c r="E165" s="20">
        <v>603400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6984683</v>
      </c>
      <c r="O165" s="17">
        <v>0</v>
      </c>
      <c r="P165" s="29">
        <v>57840460</v>
      </c>
    </row>
    <row r="166" spans="1:16" x14ac:dyDescent="0.2">
      <c r="A166" s="9" t="s">
        <v>211</v>
      </c>
      <c r="B166" s="19">
        <v>6285000</v>
      </c>
      <c r="C166" s="19">
        <v>260141</v>
      </c>
      <c r="D166" s="19">
        <v>260141</v>
      </c>
      <c r="E166" s="19">
        <v>603400</v>
      </c>
      <c r="F166" s="19">
        <v>0</v>
      </c>
      <c r="G166" s="19">
        <v>250000</v>
      </c>
      <c r="H166" s="19">
        <v>250000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7398541</v>
      </c>
      <c r="O166" s="17">
        <v>0</v>
      </c>
      <c r="P166" s="29">
        <v>49663424</v>
      </c>
    </row>
    <row r="167" spans="1:16" x14ac:dyDescent="0.2">
      <c r="A167" s="10" t="s">
        <v>212</v>
      </c>
      <c r="B167" s="22">
        <v>6610700</v>
      </c>
      <c r="C167" s="19">
        <v>410231</v>
      </c>
      <c r="D167" s="22">
        <v>410231</v>
      </c>
      <c r="E167" s="22">
        <v>603400</v>
      </c>
      <c r="F167" s="22">
        <v>0</v>
      </c>
      <c r="G167" s="22">
        <v>60000</v>
      </c>
      <c r="H167" s="22">
        <v>60000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7684331</v>
      </c>
      <c r="O167" s="18">
        <v>0</v>
      </c>
      <c r="P167" s="29">
        <v>52982777</v>
      </c>
    </row>
    <row r="168" spans="1:16" x14ac:dyDescent="0.2">
      <c r="A168" s="8" t="s">
        <v>213</v>
      </c>
      <c r="B168" s="20">
        <v>18532900</v>
      </c>
      <c r="C168" s="19">
        <v>-173037</v>
      </c>
      <c r="D168" s="20">
        <v>-173037</v>
      </c>
      <c r="E168" s="20">
        <v>629100</v>
      </c>
      <c r="F168" s="20">
        <v>0</v>
      </c>
      <c r="G168" s="20">
        <v>80000</v>
      </c>
      <c r="H168" s="20">
        <v>80000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19068963</v>
      </c>
      <c r="O168" s="17">
        <v>0</v>
      </c>
      <c r="P168" s="29">
        <v>134939095</v>
      </c>
    </row>
    <row r="169" spans="1:16" x14ac:dyDescent="0.2">
      <c r="A169" s="9" t="s">
        <v>214</v>
      </c>
      <c r="B169" s="19">
        <v>9395900</v>
      </c>
      <c r="C169" s="19">
        <v>-985623</v>
      </c>
      <c r="D169" s="19">
        <v>-985623</v>
      </c>
      <c r="E169" s="19">
        <v>482700</v>
      </c>
      <c r="F169" s="19">
        <v>0</v>
      </c>
      <c r="G169" s="19">
        <v>100000</v>
      </c>
      <c r="H169" s="19">
        <v>100000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8992977</v>
      </c>
      <c r="O169" s="17">
        <v>0</v>
      </c>
      <c r="P169" s="29">
        <v>67707178</v>
      </c>
    </row>
    <row r="170" spans="1:16" x14ac:dyDescent="0.2">
      <c r="A170" s="10" t="s">
        <v>215</v>
      </c>
      <c r="B170" s="22">
        <v>6399400</v>
      </c>
      <c r="C170" s="19">
        <v>-715457</v>
      </c>
      <c r="D170" s="22">
        <v>-715457</v>
      </c>
      <c r="E170" s="22">
        <v>603400</v>
      </c>
      <c r="F170" s="22">
        <v>0</v>
      </c>
      <c r="G170" s="22">
        <v>80000</v>
      </c>
      <c r="H170" s="22">
        <v>80000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6367343</v>
      </c>
      <c r="O170" s="18">
        <v>0</v>
      </c>
      <c r="P170" s="29">
        <v>49399766</v>
      </c>
    </row>
    <row r="171" spans="1:16" x14ac:dyDescent="0.2">
      <c r="A171" s="8" t="s">
        <v>216</v>
      </c>
      <c r="B171" s="20">
        <v>7221000</v>
      </c>
      <c r="C171" s="19">
        <v>362928</v>
      </c>
      <c r="D171" s="20">
        <v>362928</v>
      </c>
      <c r="E171" s="20">
        <v>603400</v>
      </c>
      <c r="F171" s="20">
        <v>0</v>
      </c>
      <c r="G171" s="20">
        <v>60000</v>
      </c>
      <c r="H171" s="20">
        <v>60000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8247328</v>
      </c>
      <c r="O171" s="17">
        <v>0</v>
      </c>
      <c r="P171" s="29">
        <v>53539842</v>
      </c>
    </row>
    <row r="172" spans="1:16" x14ac:dyDescent="0.2">
      <c r="A172" s="9" t="s">
        <v>217</v>
      </c>
      <c r="B172" s="19">
        <v>9171300</v>
      </c>
      <c r="C172" s="19">
        <v>645853</v>
      </c>
      <c r="D172" s="19">
        <v>645853</v>
      </c>
      <c r="E172" s="19">
        <v>603400</v>
      </c>
      <c r="F172" s="19">
        <v>0</v>
      </c>
      <c r="G172" s="19">
        <v>100000</v>
      </c>
      <c r="H172" s="19">
        <v>100000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10520553</v>
      </c>
      <c r="O172" s="17">
        <v>0</v>
      </c>
      <c r="P172" s="29">
        <v>72332538</v>
      </c>
    </row>
    <row r="173" spans="1:16" x14ac:dyDescent="0.2">
      <c r="A173" s="10" t="s">
        <v>218</v>
      </c>
      <c r="B173" s="22">
        <v>8367200</v>
      </c>
      <c r="C173" s="19">
        <v>-284528</v>
      </c>
      <c r="D173" s="22">
        <v>-284528</v>
      </c>
      <c r="E173" s="22">
        <v>603400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8686072</v>
      </c>
      <c r="O173" s="18">
        <v>0</v>
      </c>
      <c r="P173" s="29">
        <v>62400211</v>
      </c>
    </row>
    <row r="174" spans="1:16" x14ac:dyDescent="0.2">
      <c r="A174" s="8" t="s">
        <v>219</v>
      </c>
      <c r="B174" s="20">
        <v>7357700</v>
      </c>
      <c r="C174" s="19">
        <v>-3157465</v>
      </c>
      <c r="D174" s="20">
        <v>-3157465</v>
      </c>
      <c r="E174" s="20">
        <v>603400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4803635</v>
      </c>
      <c r="O174" s="17">
        <v>0</v>
      </c>
      <c r="P174" s="29">
        <v>50167826</v>
      </c>
    </row>
    <row r="175" spans="1:16" x14ac:dyDescent="0.2">
      <c r="A175" s="9" t="s">
        <v>220</v>
      </c>
      <c r="B175" s="19">
        <v>7933400</v>
      </c>
      <c r="C175" s="19">
        <v>-149944</v>
      </c>
      <c r="D175" s="19">
        <v>-149944</v>
      </c>
      <c r="E175" s="19">
        <v>603400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8386856</v>
      </c>
      <c r="O175" s="17">
        <v>0</v>
      </c>
      <c r="P175" s="29">
        <v>60303552</v>
      </c>
    </row>
    <row r="176" spans="1:16" x14ac:dyDescent="0.2">
      <c r="A176" s="10" t="s">
        <v>221</v>
      </c>
      <c r="B176" s="22">
        <v>12449300</v>
      </c>
      <c r="C176" s="19">
        <v>891387</v>
      </c>
      <c r="D176" s="26">
        <v>891387</v>
      </c>
      <c r="E176" s="22">
        <v>552300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13892987</v>
      </c>
      <c r="O176" s="18">
        <v>0</v>
      </c>
      <c r="P176" s="29">
        <v>95055884</v>
      </c>
    </row>
    <row r="177" spans="1:16" x14ac:dyDescent="0.2">
      <c r="A177" s="8" t="s">
        <v>222</v>
      </c>
      <c r="B177" s="20">
        <v>18432200</v>
      </c>
      <c r="C177" s="19">
        <v>-2464151</v>
      </c>
      <c r="D177" s="20">
        <v>-2464151</v>
      </c>
      <c r="E177" s="20">
        <v>805600</v>
      </c>
      <c r="F177" s="20">
        <v>0</v>
      </c>
      <c r="G177" s="20">
        <v>60000</v>
      </c>
      <c r="H177" s="20">
        <v>60000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16833649</v>
      </c>
      <c r="O177" s="17">
        <v>0</v>
      </c>
      <c r="P177" s="29">
        <v>130248040</v>
      </c>
    </row>
    <row r="178" spans="1:16" x14ac:dyDescent="0.2">
      <c r="A178" s="9" t="s">
        <v>223</v>
      </c>
      <c r="B178" s="19">
        <v>18657900</v>
      </c>
      <c r="C178" s="19">
        <v>1260819</v>
      </c>
      <c r="D178" s="19">
        <v>1260819</v>
      </c>
      <c r="E178" s="19">
        <v>792200</v>
      </c>
      <c r="F178" s="19">
        <v>0</v>
      </c>
      <c r="G178" s="19">
        <v>100000</v>
      </c>
      <c r="H178" s="19">
        <v>100000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20810919</v>
      </c>
      <c r="O178" s="17">
        <v>0</v>
      </c>
      <c r="P178" s="29">
        <v>147469831</v>
      </c>
    </row>
    <row r="179" spans="1:16" x14ac:dyDescent="0.2">
      <c r="A179" s="10" t="s">
        <v>224</v>
      </c>
      <c r="B179" s="22">
        <v>9683000</v>
      </c>
      <c r="C179" s="19">
        <v>-1088841</v>
      </c>
      <c r="D179" s="22">
        <v>-1088841</v>
      </c>
      <c r="E179" s="22">
        <v>543200</v>
      </c>
      <c r="F179" s="22">
        <v>0</v>
      </c>
      <c r="G179" s="22">
        <v>60000</v>
      </c>
      <c r="H179" s="22">
        <v>60000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9197359</v>
      </c>
      <c r="O179" s="18">
        <v>0</v>
      </c>
      <c r="P179" s="29">
        <v>70610599</v>
      </c>
    </row>
    <row r="180" spans="1:16" x14ac:dyDescent="0.2">
      <c r="A180" s="8" t="s">
        <v>225</v>
      </c>
      <c r="B180" s="20">
        <v>13727400</v>
      </c>
      <c r="C180" s="19">
        <v>1214998</v>
      </c>
      <c r="D180" s="20">
        <v>1214998</v>
      </c>
      <c r="E180" s="20">
        <v>652200</v>
      </c>
      <c r="F180" s="20">
        <v>0</v>
      </c>
      <c r="G180" s="20">
        <v>100000</v>
      </c>
      <c r="H180" s="20">
        <v>100000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15694598</v>
      </c>
      <c r="O180" s="17">
        <v>0</v>
      </c>
      <c r="P180" s="29">
        <v>98206560</v>
      </c>
    </row>
    <row r="181" spans="1:16" x14ac:dyDescent="0.2">
      <c r="A181" s="9" t="s">
        <v>226</v>
      </c>
      <c r="B181" s="19">
        <v>15886400</v>
      </c>
      <c r="C181" s="19">
        <v>-257449</v>
      </c>
      <c r="D181" s="19">
        <v>-257449</v>
      </c>
      <c r="E181" s="19">
        <v>147300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15776251</v>
      </c>
      <c r="O181" s="17">
        <v>0</v>
      </c>
      <c r="P181" s="29">
        <v>97596136</v>
      </c>
    </row>
    <row r="182" spans="1:16" x14ac:dyDescent="0.2">
      <c r="A182" s="10" t="s">
        <v>227</v>
      </c>
      <c r="B182" s="22">
        <v>16850000</v>
      </c>
      <c r="C182" s="19">
        <v>283204</v>
      </c>
      <c r="D182" s="22">
        <v>283204</v>
      </c>
      <c r="E182" s="22">
        <v>337100</v>
      </c>
      <c r="F182" s="22">
        <v>0</v>
      </c>
      <c r="G182" s="22">
        <v>150000</v>
      </c>
      <c r="H182" s="22">
        <v>150000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17620304</v>
      </c>
      <c r="O182" s="18">
        <v>0</v>
      </c>
      <c r="P182" s="29">
        <v>118452729</v>
      </c>
    </row>
    <row r="183" spans="1:16" x14ac:dyDescent="0.2">
      <c r="A183" s="8" t="s">
        <v>228</v>
      </c>
      <c r="B183" s="20">
        <v>39746500</v>
      </c>
      <c r="C183" s="19">
        <v>3225434</v>
      </c>
      <c r="D183" s="20">
        <v>3225434</v>
      </c>
      <c r="E183" s="20">
        <v>0</v>
      </c>
      <c r="F183" s="20">
        <v>0</v>
      </c>
      <c r="G183" s="20">
        <v>220000</v>
      </c>
      <c r="H183" s="20">
        <v>220000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43191934</v>
      </c>
      <c r="O183" s="17">
        <v>0</v>
      </c>
      <c r="P183" s="29">
        <v>286257645</v>
      </c>
    </row>
    <row r="184" spans="1:16" x14ac:dyDescent="0.2">
      <c r="A184" s="9" t="s">
        <v>229</v>
      </c>
      <c r="B184" s="19">
        <v>34639200</v>
      </c>
      <c r="C184" s="19">
        <v>2021206</v>
      </c>
      <c r="D184" s="19">
        <v>2021206</v>
      </c>
      <c r="E184" s="19">
        <v>0</v>
      </c>
      <c r="F184" s="19">
        <v>0</v>
      </c>
      <c r="G184" s="19">
        <v>150000</v>
      </c>
      <c r="H184" s="19">
        <v>150000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36810406</v>
      </c>
      <c r="O184" s="17">
        <v>0</v>
      </c>
      <c r="P184" s="29">
        <v>263529135</v>
      </c>
    </row>
    <row r="185" spans="1:16" x14ac:dyDescent="0.2">
      <c r="A185" s="10" t="s">
        <v>230</v>
      </c>
      <c r="B185" s="22">
        <v>38803400</v>
      </c>
      <c r="C185" s="19">
        <v>1835066</v>
      </c>
      <c r="D185" s="22">
        <v>1835066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40638466</v>
      </c>
      <c r="O185" s="18">
        <v>0</v>
      </c>
      <c r="P185" s="29">
        <v>258111703</v>
      </c>
    </row>
    <row r="186" spans="1:16" x14ac:dyDescent="0.2">
      <c r="A186" s="8" t="s">
        <v>231</v>
      </c>
      <c r="B186" s="20">
        <v>17034400</v>
      </c>
      <c r="C186" s="19">
        <v>1281781</v>
      </c>
      <c r="D186" s="20">
        <v>1281781</v>
      </c>
      <c r="E186" s="20">
        <v>790700</v>
      </c>
      <c r="F186" s="20">
        <v>0</v>
      </c>
      <c r="G186" s="20">
        <v>100000</v>
      </c>
      <c r="H186" s="20">
        <v>100000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19206881</v>
      </c>
      <c r="O186" s="17">
        <v>0</v>
      </c>
      <c r="P186" s="29">
        <v>134524739</v>
      </c>
    </row>
    <row r="187" spans="1:16" x14ac:dyDescent="0.2">
      <c r="A187" s="9" t="s">
        <v>232</v>
      </c>
      <c r="B187" s="19">
        <v>20665400</v>
      </c>
      <c r="C187" s="19">
        <v>1575394</v>
      </c>
      <c r="D187" s="19">
        <v>1575394</v>
      </c>
      <c r="E187" s="19">
        <v>545800</v>
      </c>
      <c r="F187" s="19">
        <v>0</v>
      </c>
      <c r="G187" s="19">
        <v>220000</v>
      </c>
      <c r="H187" s="19">
        <v>220000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23006594</v>
      </c>
      <c r="O187" s="17">
        <v>0</v>
      </c>
      <c r="P187" s="29">
        <v>164394518</v>
      </c>
    </row>
    <row r="188" spans="1:16" x14ac:dyDescent="0.2">
      <c r="A188" s="10" t="s">
        <v>233</v>
      </c>
      <c r="B188" s="22">
        <v>12735900</v>
      </c>
      <c r="C188" s="19">
        <v>-1750992</v>
      </c>
      <c r="D188" s="22">
        <v>-1750992</v>
      </c>
      <c r="E188" s="22">
        <v>603400</v>
      </c>
      <c r="F188" s="22">
        <v>0</v>
      </c>
      <c r="G188" s="22">
        <v>100000</v>
      </c>
      <c r="H188" s="22">
        <v>100000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11688308</v>
      </c>
      <c r="O188" s="18">
        <v>0</v>
      </c>
      <c r="P188" s="29">
        <v>87228471</v>
      </c>
    </row>
    <row r="189" spans="1:16" x14ac:dyDescent="0.2">
      <c r="A189" s="8" t="s">
        <v>234</v>
      </c>
      <c r="B189" s="20">
        <v>6214000</v>
      </c>
      <c r="C189" s="19">
        <v>292085</v>
      </c>
      <c r="D189" s="20">
        <v>292085</v>
      </c>
      <c r="E189" s="20">
        <v>603400</v>
      </c>
      <c r="F189" s="20">
        <v>0</v>
      </c>
      <c r="G189" s="20">
        <v>100000</v>
      </c>
      <c r="H189" s="20">
        <v>100000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7209485</v>
      </c>
      <c r="O189" s="17">
        <v>0</v>
      </c>
      <c r="P189" s="29">
        <v>46305248</v>
      </c>
    </row>
    <row r="190" spans="1:16" x14ac:dyDescent="0.2">
      <c r="A190" s="9" t="s">
        <v>235</v>
      </c>
      <c r="B190" s="19">
        <v>19007500</v>
      </c>
      <c r="C190" s="19">
        <v>-2266911</v>
      </c>
      <c r="D190" s="19">
        <v>-2266911</v>
      </c>
      <c r="E190" s="19">
        <v>883100</v>
      </c>
      <c r="F190" s="19">
        <v>0</v>
      </c>
      <c r="G190" s="19">
        <v>100000</v>
      </c>
      <c r="H190" s="19">
        <v>100000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17723689</v>
      </c>
      <c r="O190" s="17">
        <v>0</v>
      </c>
      <c r="P190" s="29">
        <v>132343554</v>
      </c>
    </row>
    <row r="191" spans="1:16" x14ac:dyDescent="0.2">
      <c r="A191" s="10" t="s">
        <v>236</v>
      </c>
      <c r="B191" s="22">
        <v>7123000</v>
      </c>
      <c r="C191" s="19">
        <v>-18476</v>
      </c>
      <c r="D191" s="22">
        <v>-18476</v>
      </c>
      <c r="E191" s="22">
        <v>603400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7707924</v>
      </c>
      <c r="O191" s="18">
        <v>0</v>
      </c>
      <c r="P191" s="29">
        <v>47115505</v>
      </c>
    </row>
    <row r="192" spans="1:16" x14ac:dyDescent="0.2">
      <c r="A192" s="8" t="s">
        <v>237</v>
      </c>
      <c r="B192" s="20">
        <v>10535500</v>
      </c>
      <c r="C192" s="19">
        <v>-243909</v>
      </c>
      <c r="D192" s="20">
        <v>-243909</v>
      </c>
      <c r="E192" s="20">
        <v>411100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10702691</v>
      </c>
      <c r="O192" s="17">
        <v>0</v>
      </c>
      <c r="P192" s="29">
        <v>71057369</v>
      </c>
    </row>
    <row r="193" spans="1:16" x14ac:dyDescent="0.2">
      <c r="A193" s="9" t="s">
        <v>238</v>
      </c>
      <c r="B193" s="19">
        <v>6922000</v>
      </c>
      <c r="C193" s="19">
        <v>-860105</v>
      </c>
      <c r="D193" s="19">
        <v>-860105</v>
      </c>
      <c r="E193" s="19">
        <v>603400</v>
      </c>
      <c r="F193" s="19">
        <v>0</v>
      </c>
      <c r="G193" s="19">
        <v>80000</v>
      </c>
      <c r="H193" s="19">
        <v>80000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6745295</v>
      </c>
      <c r="O193" s="17">
        <v>0</v>
      </c>
      <c r="P193" s="29">
        <v>49596733</v>
      </c>
    </row>
    <row r="194" spans="1:16" x14ac:dyDescent="0.2">
      <c r="A194" s="10" t="s">
        <v>239</v>
      </c>
      <c r="B194" s="22">
        <v>71992900</v>
      </c>
      <c r="C194" s="19">
        <v>4223362</v>
      </c>
      <c r="D194" s="22">
        <v>4223362</v>
      </c>
      <c r="E194" s="22">
        <v>0</v>
      </c>
      <c r="F194" s="22">
        <v>0</v>
      </c>
      <c r="G194" s="22">
        <v>280000</v>
      </c>
      <c r="H194" s="22">
        <v>280000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76496262</v>
      </c>
      <c r="O194" s="18">
        <v>0</v>
      </c>
      <c r="P194" s="29">
        <v>510709333</v>
      </c>
    </row>
    <row r="195" spans="1:16" x14ac:dyDescent="0.2">
      <c r="A195" s="8" t="s">
        <v>240</v>
      </c>
      <c r="B195" s="20">
        <v>66432400</v>
      </c>
      <c r="C195" s="19">
        <v>4055931</v>
      </c>
      <c r="D195" s="20">
        <v>4055931</v>
      </c>
      <c r="E195" s="20">
        <v>0</v>
      </c>
      <c r="F195" s="20">
        <v>0</v>
      </c>
      <c r="G195" s="20">
        <v>280000</v>
      </c>
      <c r="H195" s="20">
        <v>280000</v>
      </c>
      <c r="I195" s="20">
        <v>0</v>
      </c>
      <c r="J195" s="20">
        <v>0</v>
      </c>
      <c r="K195" s="20">
        <v>509500</v>
      </c>
      <c r="L195" s="20">
        <v>0</v>
      </c>
      <c r="M195" s="20">
        <v>0</v>
      </c>
      <c r="N195" s="20">
        <v>71277831</v>
      </c>
      <c r="O195" s="17">
        <v>0</v>
      </c>
      <c r="P195" s="29">
        <v>434227479</v>
      </c>
    </row>
    <row r="196" spans="1:16" x14ac:dyDescent="0.2">
      <c r="A196" s="9" t="s">
        <v>241</v>
      </c>
      <c r="B196" s="19">
        <v>146358800</v>
      </c>
      <c r="C196" s="19">
        <v>3724294</v>
      </c>
      <c r="D196" s="19">
        <v>3724294</v>
      </c>
      <c r="E196" s="19">
        <v>0</v>
      </c>
      <c r="F196" s="19">
        <v>0</v>
      </c>
      <c r="G196" s="19">
        <v>450000</v>
      </c>
      <c r="H196" s="19">
        <v>450000</v>
      </c>
      <c r="I196" s="19">
        <v>0</v>
      </c>
      <c r="J196" s="19">
        <v>0</v>
      </c>
      <c r="K196" s="19">
        <v>733600</v>
      </c>
      <c r="L196" s="19">
        <v>0</v>
      </c>
      <c r="M196" s="19">
        <v>0</v>
      </c>
      <c r="N196" s="19">
        <v>151266694</v>
      </c>
      <c r="O196" s="17">
        <v>0</v>
      </c>
      <c r="P196" s="29">
        <v>903486737</v>
      </c>
    </row>
    <row r="197" spans="1:16" x14ac:dyDescent="0.2">
      <c r="A197" s="10" t="s">
        <v>242</v>
      </c>
      <c r="B197" s="22">
        <v>169146200</v>
      </c>
      <c r="C197" s="19">
        <v>6772285</v>
      </c>
      <c r="D197" s="22">
        <v>6772285</v>
      </c>
      <c r="E197" s="22">
        <v>0</v>
      </c>
      <c r="F197" s="22">
        <v>0</v>
      </c>
      <c r="G197" s="22">
        <v>460000</v>
      </c>
      <c r="H197" s="22">
        <v>460000</v>
      </c>
      <c r="I197" s="22">
        <v>0</v>
      </c>
      <c r="J197" s="22">
        <v>0</v>
      </c>
      <c r="K197" s="22">
        <v>784800</v>
      </c>
      <c r="L197" s="22">
        <v>0</v>
      </c>
      <c r="M197" s="22">
        <v>0</v>
      </c>
      <c r="N197" s="22">
        <v>177163285</v>
      </c>
      <c r="O197" s="18">
        <v>0</v>
      </c>
      <c r="P197" s="29">
        <v>1110152885</v>
      </c>
    </row>
    <row r="198" spans="1:16" x14ac:dyDescent="0.2">
      <c r="A198" s="8" t="s">
        <v>243</v>
      </c>
      <c r="B198" s="20">
        <v>132367700</v>
      </c>
      <c r="C198" s="19">
        <v>6903819</v>
      </c>
      <c r="D198" s="20">
        <v>6903819</v>
      </c>
      <c r="E198" s="20">
        <v>0</v>
      </c>
      <c r="F198" s="20">
        <v>0</v>
      </c>
      <c r="G198" s="20">
        <v>360000</v>
      </c>
      <c r="H198" s="20">
        <v>360000</v>
      </c>
      <c r="I198" s="20">
        <v>0</v>
      </c>
      <c r="J198" s="20">
        <v>0</v>
      </c>
      <c r="K198" s="20">
        <v>666900</v>
      </c>
      <c r="L198" s="20">
        <v>0</v>
      </c>
      <c r="M198" s="20">
        <v>0</v>
      </c>
      <c r="N198" s="20">
        <v>140298419</v>
      </c>
      <c r="O198" s="17">
        <v>0</v>
      </c>
      <c r="P198" s="29">
        <v>902527824</v>
      </c>
    </row>
    <row r="199" spans="1:16" x14ac:dyDescent="0.2">
      <c r="A199" s="9" t="s">
        <v>244</v>
      </c>
      <c r="B199" s="19">
        <v>93356600</v>
      </c>
      <c r="C199" s="19">
        <v>1302018</v>
      </c>
      <c r="D199" s="19">
        <v>1302018</v>
      </c>
      <c r="E199" s="19">
        <v>0</v>
      </c>
      <c r="F199" s="19">
        <v>0</v>
      </c>
      <c r="G199" s="19">
        <v>300000</v>
      </c>
      <c r="H199" s="19">
        <v>300000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94958618</v>
      </c>
      <c r="O199" s="17">
        <v>0</v>
      </c>
      <c r="P199" s="29">
        <v>628247554</v>
      </c>
    </row>
    <row r="200" spans="1:16" x14ac:dyDescent="0.2">
      <c r="A200" s="10" t="s">
        <v>245</v>
      </c>
      <c r="B200" s="22">
        <v>145291900</v>
      </c>
      <c r="C200" s="19">
        <v>5879387</v>
      </c>
      <c r="D200" s="22">
        <v>5879387</v>
      </c>
      <c r="E200" s="22">
        <v>0</v>
      </c>
      <c r="F200" s="22">
        <v>0</v>
      </c>
      <c r="G200" s="22">
        <v>340000</v>
      </c>
      <c r="H200" s="22">
        <v>340000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151511287</v>
      </c>
      <c r="O200" s="18">
        <v>0</v>
      </c>
      <c r="P200" s="29">
        <v>1025173793</v>
      </c>
    </row>
    <row r="201" spans="1:16" x14ac:dyDescent="0.2">
      <c r="A201" s="8" t="s">
        <v>246</v>
      </c>
      <c r="B201" s="20">
        <v>38969200</v>
      </c>
      <c r="C201" s="19">
        <v>-2697276</v>
      </c>
      <c r="D201" s="20">
        <v>-2697276</v>
      </c>
      <c r="E201" s="20">
        <v>666800</v>
      </c>
      <c r="F201" s="20">
        <v>0</v>
      </c>
      <c r="G201" s="20">
        <v>260000</v>
      </c>
      <c r="H201" s="20">
        <v>260000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37198724</v>
      </c>
      <c r="O201" s="17">
        <v>0</v>
      </c>
      <c r="P201" s="29">
        <v>271707305</v>
      </c>
    </row>
    <row r="202" spans="1:16" x14ac:dyDescent="0.2">
      <c r="A202" s="9" t="s">
        <v>247</v>
      </c>
      <c r="B202" s="19">
        <v>73207700</v>
      </c>
      <c r="C202" s="19">
        <v>-685481</v>
      </c>
      <c r="D202" s="19">
        <v>-685481</v>
      </c>
      <c r="E202" s="19">
        <v>0</v>
      </c>
      <c r="F202" s="19">
        <v>0</v>
      </c>
      <c r="G202" s="19">
        <v>180000</v>
      </c>
      <c r="H202" s="19">
        <v>180000</v>
      </c>
      <c r="I202" s="19">
        <v>0</v>
      </c>
      <c r="J202" s="19">
        <v>0</v>
      </c>
      <c r="K202" s="19">
        <v>523100</v>
      </c>
      <c r="L202" s="19">
        <v>0</v>
      </c>
      <c r="M202" s="19">
        <v>0</v>
      </c>
      <c r="N202" s="19">
        <v>73225319</v>
      </c>
      <c r="O202" s="17">
        <v>0</v>
      </c>
      <c r="P202" s="29">
        <v>435566978</v>
      </c>
    </row>
    <row r="203" spans="1:16" x14ac:dyDescent="0.2">
      <c r="A203" s="10" t="s">
        <v>248</v>
      </c>
      <c r="B203" s="22">
        <v>7055900</v>
      </c>
      <c r="C203" s="19">
        <v>691263</v>
      </c>
      <c r="D203" s="22">
        <v>691263</v>
      </c>
      <c r="E203" s="22">
        <v>301700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8048863</v>
      </c>
      <c r="O203" s="18">
        <v>0</v>
      </c>
      <c r="P203" s="29">
        <v>53424810</v>
      </c>
    </row>
    <row r="204" spans="1:16" x14ac:dyDescent="0.2">
      <c r="A204" s="8" t="s">
        <v>249</v>
      </c>
      <c r="B204" s="20">
        <v>38302500</v>
      </c>
      <c r="C204" s="19">
        <v>-232</v>
      </c>
      <c r="D204" s="20">
        <v>-232</v>
      </c>
      <c r="E204" s="20">
        <v>715100</v>
      </c>
      <c r="F204" s="20">
        <v>0</v>
      </c>
      <c r="G204" s="20">
        <v>140000</v>
      </c>
      <c r="H204" s="20">
        <v>140000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39157368</v>
      </c>
      <c r="O204" s="17">
        <v>0</v>
      </c>
      <c r="P204" s="29">
        <v>245917974</v>
      </c>
    </row>
    <row r="205" spans="1:16" x14ac:dyDescent="0.2">
      <c r="A205" s="9" t="s">
        <v>250</v>
      </c>
      <c r="B205" s="19">
        <v>29165900</v>
      </c>
      <c r="C205" s="19">
        <v>957101</v>
      </c>
      <c r="D205" s="19">
        <v>957101</v>
      </c>
      <c r="E205" s="19">
        <v>1362900</v>
      </c>
      <c r="F205" s="19">
        <v>0</v>
      </c>
      <c r="G205" s="19">
        <v>200000</v>
      </c>
      <c r="H205" s="19">
        <v>200000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31685901</v>
      </c>
      <c r="O205" s="17">
        <v>0</v>
      </c>
      <c r="P205" s="29">
        <v>211054201</v>
      </c>
    </row>
    <row r="206" spans="1:16" x14ac:dyDescent="0.2">
      <c r="A206" s="10" t="s">
        <v>251</v>
      </c>
      <c r="B206" s="22">
        <v>14331800</v>
      </c>
      <c r="C206" s="19">
        <v>954715</v>
      </c>
      <c r="D206" s="22">
        <v>954715</v>
      </c>
      <c r="E206" s="22">
        <v>490200</v>
      </c>
      <c r="F206" s="22">
        <v>0</v>
      </c>
      <c r="G206" s="22">
        <v>90000</v>
      </c>
      <c r="H206" s="22">
        <v>90000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15866715</v>
      </c>
      <c r="O206" s="18">
        <v>0</v>
      </c>
      <c r="P206" s="29">
        <v>109101193</v>
      </c>
    </row>
    <row r="207" spans="1:16" x14ac:dyDescent="0.2">
      <c r="A207" s="8" t="s">
        <v>252</v>
      </c>
      <c r="B207" s="20">
        <v>20010200</v>
      </c>
      <c r="C207" s="19">
        <v>-727707</v>
      </c>
      <c r="D207" s="20">
        <v>-727707</v>
      </c>
      <c r="E207" s="20">
        <v>719100</v>
      </c>
      <c r="F207" s="20">
        <v>0</v>
      </c>
      <c r="G207" s="20">
        <v>260000</v>
      </c>
      <c r="H207" s="20">
        <v>260000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20261593</v>
      </c>
      <c r="O207" s="17">
        <v>0</v>
      </c>
      <c r="P207" s="29">
        <v>149221943</v>
      </c>
    </row>
    <row r="208" spans="1:16" x14ac:dyDescent="0.2">
      <c r="A208" s="9" t="s">
        <v>253</v>
      </c>
      <c r="B208" s="19">
        <v>31402500</v>
      </c>
      <c r="C208" s="19">
        <v>1645297</v>
      </c>
      <c r="D208" s="19">
        <v>1645297</v>
      </c>
      <c r="E208" s="19">
        <v>0</v>
      </c>
      <c r="F208" s="19">
        <v>0</v>
      </c>
      <c r="G208" s="19">
        <v>400000</v>
      </c>
      <c r="H208" s="19">
        <v>400000</v>
      </c>
      <c r="I208" s="19">
        <v>0</v>
      </c>
      <c r="J208" s="19">
        <v>0</v>
      </c>
      <c r="K208" s="19">
        <v>407600</v>
      </c>
      <c r="L208" s="19">
        <v>0</v>
      </c>
      <c r="M208" s="19">
        <v>0</v>
      </c>
      <c r="N208" s="19">
        <v>33855397</v>
      </c>
      <c r="O208" s="17">
        <v>0</v>
      </c>
      <c r="P208" s="29">
        <v>238296061</v>
      </c>
    </row>
    <row r="209" spans="1:16" x14ac:dyDescent="0.2">
      <c r="A209" s="10" t="s">
        <v>254</v>
      </c>
      <c r="B209" s="22">
        <v>18067400</v>
      </c>
      <c r="C209" s="19">
        <v>-13635097</v>
      </c>
      <c r="D209" s="22">
        <v>-13635097</v>
      </c>
      <c r="E209" s="22">
        <v>793700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5226003</v>
      </c>
      <c r="O209" s="18">
        <v>0</v>
      </c>
      <c r="P209" s="29">
        <v>93370599</v>
      </c>
    </row>
    <row r="210" spans="1:16" x14ac:dyDescent="0.2">
      <c r="A210" s="8" t="s">
        <v>255</v>
      </c>
      <c r="B210" s="20">
        <v>6735300</v>
      </c>
      <c r="C210" s="19">
        <v>-1410519</v>
      </c>
      <c r="D210" s="20">
        <v>-1410519</v>
      </c>
      <c r="E210" s="20">
        <v>362000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5686781</v>
      </c>
      <c r="O210" s="17">
        <v>0</v>
      </c>
      <c r="P210" s="29">
        <v>41613076</v>
      </c>
    </row>
    <row r="211" spans="1:16" x14ac:dyDescent="0.2">
      <c r="A211" s="9" t="s">
        <v>256</v>
      </c>
      <c r="B211" s="19">
        <v>10230400</v>
      </c>
      <c r="C211" s="19">
        <v>-845031</v>
      </c>
      <c r="D211" s="19">
        <v>-845031</v>
      </c>
      <c r="E211" s="19">
        <v>603400</v>
      </c>
      <c r="F211" s="19">
        <v>0</v>
      </c>
      <c r="G211" s="19">
        <v>120000</v>
      </c>
      <c r="H211" s="19">
        <v>120000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10108769</v>
      </c>
      <c r="O211" s="17">
        <v>0</v>
      </c>
      <c r="P211" s="29">
        <v>69968557</v>
      </c>
    </row>
    <row r="212" spans="1:16" x14ac:dyDescent="0.2">
      <c r="A212" s="10" t="s">
        <v>257</v>
      </c>
      <c r="B212" s="22">
        <v>8631100</v>
      </c>
      <c r="C212" s="19">
        <v>-676104</v>
      </c>
      <c r="D212" s="22">
        <v>-676104</v>
      </c>
      <c r="E212" s="22">
        <v>603400</v>
      </c>
      <c r="F212" s="22">
        <v>0</v>
      </c>
      <c r="G212" s="22">
        <v>40000</v>
      </c>
      <c r="H212" s="22">
        <v>40000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8598396</v>
      </c>
      <c r="O212" s="18">
        <v>0</v>
      </c>
      <c r="P212" s="29">
        <v>59532113</v>
      </c>
    </row>
    <row r="213" spans="1:16" x14ac:dyDescent="0.2">
      <c r="A213" s="8" t="s">
        <v>258</v>
      </c>
      <c r="B213" s="20">
        <v>6843800</v>
      </c>
      <c r="C213" s="19">
        <v>-1652484</v>
      </c>
      <c r="D213" s="20">
        <v>-1652484</v>
      </c>
      <c r="E213" s="20">
        <v>543200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5734516</v>
      </c>
      <c r="O213" s="17">
        <v>0</v>
      </c>
      <c r="P213" s="29">
        <v>43993661</v>
      </c>
    </row>
    <row r="214" spans="1:16" x14ac:dyDescent="0.2">
      <c r="A214" s="9" t="s">
        <v>259</v>
      </c>
      <c r="B214" s="19">
        <v>5723500</v>
      </c>
      <c r="C214" s="19">
        <v>-1631672</v>
      </c>
      <c r="D214" s="19">
        <v>-1631672</v>
      </c>
      <c r="E214" s="19">
        <v>603400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4695228</v>
      </c>
      <c r="O214" s="17">
        <v>0</v>
      </c>
      <c r="P214" s="29">
        <v>37269569</v>
      </c>
    </row>
    <row r="215" spans="1:16" x14ac:dyDescent="0.2">
      <c r="A215" s="10" t="s">
        <v>260</v>
      </c>
      <c r="B215" s="22">
        <v>8111800</v>
      </c>
      <c r="C215" s="19">
        <v>-6665267</v>
      </c>
      <c r="D215" s="22">
        <v>-6665267</v>
      </c>
      <c r="E215" s="22">
        <v>603400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2049933</v>
      </c>
      <c r="O215" s="18">
        <v>0</v>
      </c>
      <c r="P215" s="29">
        <v>40675729</v>
      </c>
    </row>
    <row r="216" spans="1:16" x14ac:dyDescent="0.2">
      <c r="A216" s="8" t="s">
        <v>261</v>
      </c>
      <c r="B216" s="20">
        <v>12920900</v>
      </c>
      <c r="C216" s="19">
        <v>-11351512</v>
      </c>
      <c r="D216" s="20">
        <v>-11351512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1569388</v>
      </c>
      <c r="O216" s="17">
        <v>0</v>
      </c>
      <c r="P216" s="29">
        <v>54150139</v>
      </c>
    </row>
    <row r="217" spans="1:16" x14ac:dyDescent="0.2">
      <c r="A217" s="9" t="s">
        <v>262</v>
      </c>
      <c r="B217" s="19">
        <v>20534700</v>
      </c>
      <c r="C217" s="19">
        <v>434028</v>
      </c>
      <c r="D217" s="19">
        <v>434028</v>
      </c>
      <c r="E217" s="19">
        <v>930600</v>
      </c>
      <c r="F217" s="19">
        <v>0</v>
      </c>
      <c r="G217" s="19">
        <v>61000</v>
      </c>
      <c r="H217" s="19">
        <v>61000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21960328</v>
      </c>
      <c r="O217" s="17">
        <v>0</v>
      </c>
      <c r="P217" s="29">
        <v>150537492</v>
      </c>
    </row>
    <row r="218" spans="1:16" x14ac:dyDescent="0.2">
      <c r="A218" s="10" t="s">
        <v>263</v>
      </c>
      <c r="B218" s="22">
        <v>60681700</v>
      </c>
      <c r="C218" s="19">
        <v>2828911</v>
      </c>
      <c r="D218" s="22">
        <v>2828911</v>
      </c>
      <c r="E218" s="22">
        <v>0</v>
      </c>
      <c r="F218" s="22">
        <v>0</v>
      </c>
      <c r="G218" s="22">
        <v>68000</v>
      </c>
      <c r="H218" s="22">
        <v>68000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63578611</v>
      </c>
      <c r="O218" s="18">
        <v>0</v>
      </c>
      <c r="P218" s="29">
        <v>414332843</v>
      </c>
    </row>
    <row r="219" spans="1:16" x14ac:dyDescent="0.2">
      <c r="A219" s="8" t="s">
        <v>264</v>
      </c>
      <c r="B219" s="20">
        <v>118661600</v>
      </c>
      <c r="C219" s="19">
        <v>4567300</v>
      </c>
      <c r="D219" s="20">
        <v>4567300</v>
      </c>
      <c r="E219" s="20">
        <v>0</v>
      </c>
      <c r="F219" s="20">
        <v>0</v>
      </c>
      <c r="G219" s="20">
        <v>464000</v>
      </c>
      <c r="H219" s="20">
        <v>464000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123692900</v>
      </c>
      <c r="O219" s="17">
        <v>0</v>
      </c>
      <c r="P219" s="29">
        <v>823389283</v>
      </c>
    </row>
    <row r="220" spans="1:16" x14ac:dyDescent="0.2">
      <c r="A220" s="9" t="s">
        <v>265</v>
      </c>
      <c r="B220" s="19">
        <v>290943200</v>
      </c>
      <c r="C220" s="19">
        <v>17399034</v>
      </c>
      <c r="D220" s="19">
        <v>17399034</v>
      </c>
      <c r="E220" s="19">
        <v>0</v>
      </c>
      <c r="F220" s="19">
        <v>0</v>
      </c>
      <c r="G220" s="19">
        <v>860000</v>
      </c>
      <c r="H220" s="19">
        <v>860000</v>
      </c>
      <c r="I220" s="19">
        <v>0</v>
      </c>
      <c r="J220" s="19">
        <v>0</v>
      </c>
      <c r="K220" s="19">
        <v>0</v>
      </c>
      <c r="L220" s="19">
        <v>0</v>
      </c>
      <c r="M220" s="19">
        <v>4424700</v>
      </c>
      <c r="N220" s="19">
        <v>313626934</v>
      </c>
      <c r="O220" s="17">
        <v>0</v>
      </c>
      <c r="P220" s="29">
        <v>2013432826</v>
      </c>
    </row>
    <row r="221" spans="1:16" x14ac:dyDescent="0.2">
      <c r="A221" s="10" t="s">
        <v>266</v>
      </c>
      <c r="B221" s="22">
        <v>71817500</v>
      </c>
      <c r="C221" s="19">
        <v>3089634</v>
      </c>
      <c r="D221" s="22">
        <v>3089634</v>
      </c>
      <c r="E221" s="22">
        <v>0</v>
      </c>
      <c r="F221" s="22">
        <v>0</v>
      </c>
      <c r="G221" s="22">
        <v>247000</v>
      </c>
      <c r="H221" s="22">
        <v>247000</v>
      </c>
      <c r="I221" s="22">
        <v>0</v>
      </c>
      <c r="J221" s="22">
        <v>0</v>
      </c>
      <c r="K221" s="22">
        <v>495800</v>
      </c>
      <c r="L221" s="22">
        <v>0</v>
      </c>
      <c r="M221" s="22">
        <v>0</v>
      </c>
      <c r="N221" s="22">
        <v>75649934</v>
      </c>
      <c r="O221" s="18">
        <v>0</v>
      </c>
      <c r="P221" s="29">
        <v>518763220</v>
      </c>
    </row>
    <row r="222" spans="1:16" x14ac:dyDescent="0.2">
      <c r="A222" s="8" t="s">
        <v>267</v>
      </c>
      <c r="B222" s="20">
        <v>28150800</v>
      </c>
      <c r="C222" s="19">
        <v>1477801</v>
      </c>
      <c r="D222" s="20">
        <v>1477801</v>
      </c>
      <c r="E222" s="20">
        <v>254800</v>
      </c>
      <c r="F222" s="20">
        <v>0</v>
      </c>
      <c r="G222" s="20">
        <v>96000</v>
      </c>
      <c r="H222" s="20">
        <v>96000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29979401</v>
      </c>
      <c r="O222" s="17">
        <v>0</v>
      </c>
      <c r="P222" s="29">
        <v>201004839</v>
      </c>
    </row>
    <row r="223" spans="1:16" x14ac:dyDescent="0.2">
      <c r="A223" s="9" t="s">
        <v>268</v>
      </c>
      <c r="B223" s="19">
        <v>29329200</v>
      </c>
      <c r="C223" s="19">
        <v>1179289</v>
      </c>
      <c r="D223" s="19">
        <v>1179289</v>
      </c>
      <c r="E223" s="19">
        <v>719400</v>
      </c>
      <c r="F223" s="19">
        <v>0</v>
      </c>
      <c r="G223" s="19">
        <v>35000</v>
      </c>
      <c r="H223" s="19">
        <v>35000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31262889</v>
      </c>
      <c r="O223" s="17">
        <v>0</v>
      </c>
      <c r="P223" s="29">
        <v>202151238</v>
      </c>
    </row>
    <row r="224" spans="1:16" x14ac:dyDescent="0.2">
      <c r="A224" s="10" t="s">
        <v>269</v>
      </c>
      <c r="B224" s="22">
        <v>8573500</v>
      </c>
      <c r="C224" s="19">
        <v>554799</v>
      </c>
      <c r="D224" s="22">
        <v>554799</v>
      </c>
      <c r="E224" s="22">
        <v>603400</v>
      </c>
      <c r="F224" s="22">
        <v>0</v>
      </c>
      <c r="G224" s="22">
        <v>114000</v>
      </c>
      <c r="H224" s="22">
        <v>114000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9845699</v>
      </c>
      <c r="O224" s="18">
        <v>0</v>
      </c>
      <c r="P224" s="29">
        <v>68388247</v>
      </c>
    </row>
    <row r="225" spans="1:16" x14ac:dyDescent="0.2">
      <c r="A225" s="8" t="s">
        <v>270</v>
      </c>
      <c r="B225" s="20">
        <v>7780100</v>
      </c>
      <c r="C225" s="19">
        <v>573229</v>
      </c>
      <c r="D225" s="20">
        <v>573229</v>
      </c>
      <c r="E225" s="20">
        <v>422500</v>
      </c>
      <c r="F225" s="20">
        <v>0</v>
      </c>
      <c r="G225" s="20">
        <v>108000</v>
      </c>
      <c r="H225" s="20">
        <v>108000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8883829</v>
      </c>
      <c r="O225" s="17">
        <v>0</v>
      </c>
      <c r="P225" s="29">
        <v>60751310</v>
      </c>
    </row>
    <row r="226" spans="1:16" x14ac:dyDescent="0.2">
      <c r="A226" s="9" t="s">
        <v>271</v>
      </c>
      <c r="B226" s="19">
        <v>18484900</v>
      </c>
      <c r="C226" s="19">
        <v>1102662</v>
      </c>
      <c r="D226" s="19">
        <v>1102662</v>
      </c>
      <c r="E226" s="19">
        <v>509300</v>
      </c>
      <c r="F226" s="19">
        <v>0</v>
      </c>
      <c r="G226" s="19">
        <v>70000</v>
      </c>
      <c r="H226" s="19">
        <v>70000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20166862</v>
      </c>
      <c r="O226" s="17">
        <v>0</v>
      </c>
      <c r="P226" s="29">
        <v>131335384</v>
      </c>
    </row>
    <row r="227" spans="1:16" x14ac:dyDescent="0.2">
      <c r="A227" s="10" t="s">
        <v>272</v>
      </c>
      <c r="B227" s="22">
        <v>17502800</v>
      </c>
      <c r="C227" s="19">
        <v>-3575764</v>
      </c>
      <c r="D227" s="22">
        <v>-3575764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13927036</v>
      </c>
      <c r="O227" s="18">
        <v>0</v>
      </c>
      <c r="P227" s="29">
        <v>126147328</v>
      </c>
    </row>
    <row r="228" spans="1:16" x14ac:dyDescent="0.2">
      <c r="A228" s="8" t="s">
        <v>273</v>
      </c>
      <c r="B228" s="20">
        <v>30414400</v>
      </c>
      <c r="C228" s="19">
        <v>-333523</v>
      </c>
      <c r="D228" s="20">
        <v>-333523</v>
      </c>
      <c r="E228" s="20">
        <v>0</v>
      </c>
      <c r="F228" s="20">
        <v>0</v>
      </c>
      <c r="G228" s="20">
        <v>93000</v>
      </c>
      <c r="H228" s="20">
        <v>93000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30173877</v>
      </c>
      <c r="O228" s="17">
        <v>0</v>
      </c>
      <c r="P228" s="29">
        <v>196105864</v>
      </c>
    </row>
    <row r="229" spans="1:16" x14ac:dyDescent="0.2">
      <c r="A229" s="9" t="s">
        <v>274</v>
      </c>
      <c r="B229" s="19">
        <v>17322000</v>
      </c>
      <c r="C229" s="19">
        <v>931990</v>
      </c>
      <c r="D229" s="19">
        <v>931990</v>
      </c>
      <c r="E229" s="19">
        <v>0</v>
      </c>
      <c r="F229" s="19">
        <v>0</v>
      </c>
      <c r="G229" s="19">
        <v>108000</v>
      </c>
      <c r="H229" s="19">
        <v>108000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18361990</v>
      </c>
      <c r="O229" s="17">
        <v>0</v>
      </c>
      <c r="P229" s="29">
        <v>130032461</v>
      </c>
    </row>
    <row r="230" spans="1:16" x14ac:dyDescent="0.2">
      <c r="A230" s="10" t="s">
        <v>275</v>
      </c>
      <c r="B230" s="22">
        <v>9463800</v>
      </c>
      <c r="C230" s="19">
        <v>-1572830</v>
      </c>
      <c r="D230" s="22">
        <v>-1572830</v>
      </c>
      <c r="E230" s="22">
        <v>482700</v>
      </c>
      <c r="F230" s="22">
        <v>0</v>
      </c>
      <c r="G230" s="22">
        <v>93000</v>
      </c>
      <c r="H230" s="22">
        <v>93000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8466670</v>
      </c>
      <c r="O230" s="18">
        <v>0</v>
      </c>
      <c r="P230" s="29">
        <v>64507954</v>
      </c>
    </row>
    <row r="231" spans="1:16" x14ac:dyDescent="0.2">
      <c r="A231" s="8" t="s">
        <v>276</v>
      </c>
      <c r="B231" s="20">
        <v>5967800</v>
      </c>
      <c r="C231" s="19">
        <v>-1631885</v>
      </c>
      <c r="D231" s="20">
        <v>-1631885</v>
      </c>
      <c r="E231" s="20">
        <v>301700</v>
      </c>
      <c r="F231" s="20">
        <v>0</v>
      </c>
      <c r="G231" s="20">
        <v>62000</v>
      </c>
      <c r="H231" s="20">
        <v>62000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4699615</v>
      </c>
      <c r="O231" s="17">
        <v>0</v>
      </c>
      <c r="P231" s="29">
        <v>42104851</v>
      </c>
    </row>
    <row r="232" spans="1:16" x14ac:dyDescent="0.2">
      <c r="A232" s="9" t="s">
        <v>277</v>
      </c>
      <c r="B232" s="19">
        <v>12376000</v>
      </c>
      <c r="C232" s="19">
        <v>316222</v>
      </c>
      <c r="D232" s="19">
        <v>316222</v>
      </c>
      <c r="E232" s="19">
        <v>0</v>
      </c>
      <c r="F232" s="19">
        <v>0</v>
      </c>
      <c r="G232" s="19">
        <v>26000</v>
      </c>
      <c r="H232" s="19">
        <v>26000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12718222</v>
      </c>
      <c r="O232" s="17">
        <v>0</v>
      </c>
      <c r="P232" s="29">
        <v>92360986</v>
      </c>
    </row>
    <row r="233" spans="1:16" x14ac:dyDescent="0.2">
      <c r="A233" s="10" t="s">
        <v>278</v>
      </c>
      <c r="B233" s="22">
        <v>5450900</v>
      </c>
      <c r="C233" s="19">
        <v>-1048721</v>
      </c>
      <c r="D233" s="22">
        <v>-1048721</v>
      </c>
      <c r="E233" s="22">
        <v>603400</v>
      </c>
      <c r="F233" s="22">
        <v>0</v>
      </c>
      <c r="G233" s="22">
        <v>77000</v>
      </c>
      <c r="H233" s="22">
        <v>77000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5082579</v>
      </c>
      <c r="O233" s="18">
        <v>0</v>
      </c>
      <c r="P233" s="29">
        <v>38346220</v>
      </c>
    </row>
    <row r="234" spans="1:16" x14ac:dyDescent="0.2">
      <c r="A234" s="8" t="s">
        <v>279</v>
      </c>
      <c r="B234" s="20">
        <v>5115400</v>
      </c>
      <c r="C234" s="19">
        <v>-4357457</v>
      </c>
      <c r="D234" s="20">
        <v>-4357457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757943</v>
      </c>
      <c r="O234" s="17">
        <v>0</v>
      </c>
      <c r="P234" s="29">
        <v>23892788</v>
      </c>
    </row>
    <row r="235" spans="1:16" x14ac:dyDescent="0.2">
      <c r="A235" s="9" t="s">
        <v>280</v>
      </c>
      <c r="B235" s="19">
        <v>4146500</v>
      </c>
      <c r="C235" s="19">
        <v>-17241788</v>
      </c>
      <c r="D235" s="19">
        <v>-4146500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7">
        <f>C235-D235</f>
        <v>-13095288</v>
      </c>
      <c r="P235" s="29">
        <v>9884757</v>
      </c>
    </row>
    <row r="236" spans="1:16" x14ac:dyDescent="0.2">
      <c r="A236" s="10" t="s">
        <v>281</v>
      </c>
      <c r="B236" s="22">
        <v>41849200</v>
      </c>
      <c r="C236" s="19">
        <v>-192152</v>
      </c>
      <c r="D236" s="22">
        <v>-192152</v>
      </c>
      <c r="E236" s="22">
        <v>0</v>
      </c>
      <c r="F236" s="22">
        <v>0</v>
      </c>
      <c r="G236" s="22">
        <v>294000</v>
      </c>
      <c r="H236" s="22">
        <v>294000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41951048</v>
      </c>
      <c r="O236" s="18">
        <v>0</v>
      </c>
      <c r="P236" s="29">
        <v>316109671</v>
      </c>
    </row>
    <row r="237" spans="1:16" x14ac:dyDescent="0.2">
      <c r="A237" s="8" t="s">
        <v>282</v>
      </c>
      <c r="B237" s="20">
        <v>4505600</v>
      </c>
      <c r="C237" s="19">
        <v>-4379351</v>
      </c>
      <c r="D237" s="20">
        <v>-4379351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126249</v>
      </c>
      <c r="O237" s="17">
        <f>C237-D237</f>
        <v>0</v>
      </c>
      <c r="P237" s="29">
        <v>19957528</v>
      </c>
    </row>
    <row r="238" spans="1:16" x14ac:dyDescent="0.2">
      <c r="A238" s="9" t="s">
        <v>283</v>
      </c>
      <c r="B238" s="19">
        <v>34953200</v>
      </c>
      <c r="C238" s="19">
        <v>2155940</v>
      </c>
      <c r="D238" s="19">
        <v>2155940</v>
      </c>
      <c r="E238" s="19">
        <v>0</v>
      </c>
      <c r="F238" s="19">
        <v>0</v>
      </c>
      <c r="G238" s="19">
        <v>111000</v>
      </c>
      <c r="H238" s="19">
        <v>111000</v>
      </c>
      <c r="I238" s="19">
        <v>0</v>
      </c>
      <c r="J238" s="19">
        <v>0</v>
      </c>
      <c r="K238" s="19">
        <v>407600</v>
      </c>
      <c r="L238" s="19">
        <v>0</v>
      </c>
      <c r="M238" s="19">
        <v>0</v>
      </c>
      <c r="N238" s="19">
        <v>37627740</v>
      </c>
      <c r="O238" s="17">
        <v>0</v>
      </c>
      <c r="P238" s="29">
        <v>259647926</v>
      </c>
    </row>
    <row r="239" spans="1:16" x14ac:dyDescent="0.2">
      <c r="A239" s="10" t="s">
        <v>284</v>
      </c>
      <c r="B239" s="22">
        <v>7459500</v>
      </c>
      <c r="C239" s="19">
        <v>432434</v>
      </c>
      <c r="D239" s="22">
        <v>432434</v>
      </c>
      <c r="E239" s="22">
        <v>301700</v>
      </c>
      <c r="F239" s="22">
        <v>0</v>
      </c>
      <c r="G239" s="22">
        <v>178000</v>
      </c>
      <c r="H239" s="22">
        <v>178000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8371634</v>
      </c>
      <c r="O239" s="18">
        <v>0</v>
      </c>
      <c r="P239" s="29">
        <v>54920982</v>
      </c>
    </row>
    <row r="240" spans="1:16" x14ac:dyDescent="0.2">
      <c r="A240" s="8" t="s">
        <v>285</v>
      </c>
      <c r="B240" s="20">
        <v>19898100</v>
      </c>
      <c r="C240" s="19">
        <v>-6731909</v>
      </c>
      <c r="D240" s="20">
        <v>-6731909</v>
      </c>
      <c r="E240" s="20">
        <v>665500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13831691</v>
      </c>
      <c r="O240" s="17">
        <v>0</v>
      </c>
      <c r="P240" s="29">
        <v>127679623</v>
      </c>
    </row>
    <row r="241" spans="1:16" x14ac:dyDescent="0.2">
      <c r="A241" s="9" t="s">
        <v>286</v>
      </c>
      <c r="B241" s="19">
        <v>7358400</v>
      </c>
      <c r="C241" s="19">
        <v>-11589435</v>
      </c>
      <c r="D241" s="19">
        <v>-7358400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7">
        <f>C241-D241</f>
        <v>-4231035</v>
      </c>
      <c r="P241" s="29">
        <v>23684337</v>
      </c>
    </row>
    <row r="242" spans="1:16" x14ac:dyDescent="0.2">
      <c r="A242" s="10" t="s">
        <v>287</v>
      </c>
      <c r="B242" s="22">
        <v>666224500</v>
      </c>
      <c r="C242" s="19">
        <v>16640569</v>
      </c>
      <c r="D242" s="22">
        <v>16640569</v>
      </c>
      <c r="E242" s="22">
        <v>0</v>
      </c>
      <c r="F242" s="22">
        <v>0</v>
      </c>
      <c r="G242" s="22">
        <v>1400000</v>
      </c>
      <c r="H242" s="22">
        <v>1400000</v>
      </c>
      <c r="I242" s="22">
        <v>0</v>
      </c>
      <c r="J242" s="22">
        <v>0</v>
      </c>
      <c r="K242" s="22">
        <v>0</v>
      </c>
      <c r="L242" s="22">
        <v>0</v>
      </c>
      <c r="M242" s="22">
        <v>11224100</v>
      </c>
      <c r="N242" s="22">
        <v>695489169</v>
      </c>
      <c r="O242" s="18">
        <v>0</v>
      </c>
      <c r="P242" s="29">
        <v>3949426299</v>
      </c>
    </row>
    <row r="243" spans="1:16" x14ac:dyDescent="0.2">
      <c r="A243" s="8" t="s">
        <v>288</v>
      </c>
      <c r="B243" s="20">
        <v>51642500</v>
      </c>
      <c r="C243" s="19">
        <v>542132</v>
      </c>
      <c r="D243" s="20">
        <v>542132</v>
      </c>
      <c r="E243" s="20">
        <v>0</v>
      </c>
      <c r="F243" s="20">
        <v>0</v>
      </c>
      <c r="G243" s="20">
        <v>1140000</v>
      </c>
      <c r="H243" s="20">
        <v>1140000</v>
      </c>
      <c r="I243" s="20">
        <v>0</v>
      </c>
      <c r="J243" s="20">
        <v>0</v>
      </c>
      <c r="K243" s="20">
        <v>454500</v>
      </c>
      <c r="L243" s="20">
        <v>0</v>
      </c>
      <c r="M243" s="20">
        <v>0</v>
      </c>
      <c r="N243" s="20">
        <v>53779132</v>
      </c>
      <c r="O243" s="17">
        <v>0</v>
      </c>
      <c r="P243" s="29">
        <v>334937703</v>
      </c>
    </row>
    <row r="244" spans="1:16" x14ac:dyDescent="0.2">
      <c r="A244" s="9" t="s">
        <v>289</v>
      </c>
      <c r="B244" s="19">
        <v>14054200</v>
      </c>
      <c r="C244" s="19">
        <v>-1146426</v>
      </c>
      <c r="D244" s="19">
        <v>-1146426</v>
      </c>
      <c r="E244" s="19">
        <v>122300</v>
      </c>
      <c r="F244" s="19">
        <v>0</v>
      </c>
      <c r="G244" s="19">
        <v>230000</v>
      </c>
      <c r="H244" s="19">
        <v>230000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13260074</v>
      </c>
      <c r="O244" s="17">
        <v>0</v>
      </c>
      <c r="P244" s="29">
        <v>87529979</v>
      </c>
    </row>
    <row r="245" spans="1:16" x14ac:dyDescent="0.2">
      <c r="A245" s="10" t="s">
        <v>290</v>
      </c>
      <c r="B245" s="22">
        <v>18272200</v>
      </c>
      <c r="C245" s="19">
        <v>915353</v>
      </c>
      <c r="D245" s="22">
        <v>915353</v>
      </c>
      <c r="E245" s="22">
        <v>0</v>
      </c>
      <c r="F245" s="22">
        <v>0</v>
      </c>
      <c r="G245" s="22">
        <v>280000</v>
      </c>
      <c r="H245" s="22">
        <v>280000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19467553</v>
      </c>
      <c r="O245" s="18">
        <v>0</v>
      </c>
      <c r="P245" s="29">
        <v>110583669</v>
      </c>
    </row>
    <row r="246" spans="1:16" x14ac:dyDescent="0.2">
      <c r="A246" s="8" t="s">
        <v>291</v>
      </c>
      <c r="B246" s="20">
        <v>36289900</v>
      </c>
      <c r="C246" s="19">
        <v>1584111</v>
      </c>
      <c r="D246" s="20">
        <v>1584111</v>
      </c>
      <c r="E246" s="20">
        <v>0</v>
      </c>
      <c r="F246" s="20">
        <v>0</v>
      </c>
      <c r="G246" s="20">
        <v>520000</v>
      </c>
      <c r="H246" s="20">
        <v>520000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38394011</v>
      </c>
      <c r="O246" s="17">
        <v>0</v>
      </c>
      <c r="P246" s="29">
        <v>232283932</v>
      </c>
    </row>
    <row r="247" spans="1:16" x14ac:dyDescent="0.2">
      <c r="A247" s="9" t="s">
        <v>292</v>
      </c>
      <c r="B247" s="19">
        <v>50486300</v>
      </c>
      <c r="C247" s="19">
        <v>2183273</v>
      </c>
      <c r="D247" s="19">
        <v>2183273</v>
      </c>
      <c r="E247" s="19">
        <v>0</v>
      </c>
      <c r="F247" s="19">
        <v>0</v>
      </c>
      <c r="G247" s="19">
        <v>260000</v>
      </c>
      <c r="H247" s="19">
        <v>260000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52929573</v>
      </c>
      <c r="O247" s="17">
        <v>0</v>
      </c>
      <c r="P247" s="29">
        <v>326756239</v>
      </c>
    </row>
    <row r="248" spans="1:16" x14ac:dyDescent="0.2">
      <c r="A248" s="10" t="s">
        <v>293</v>
      </c>
      <c r="B248" s="22">
        <v>10063200</v>
      </c>
      <c r="C248" s="19">
        <v>563753</v>
      </c>
      <c r="D248" s="22">
        <v>563753</v>
      </c>
      <c r="E248" s="22">
        <v>301700</v>
      </c>
      <c r="F248" s="22">
        <v>0</v>
      </c>
      <c r="G248" s="22">
        <v>300000</v>
      </c>
      <c r="H248" s="22">
        <v>300000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11228653</v>
      </c>
      <c r="O248" s="18">
        <v>0</v>
      </c>
      <c r="P248" s="29">
        <v>70566504</v>
      </c>
    </row>
    <row r="249" spans="1:16" x14ac:dyDescent="0.2">
      <c r="A249" s="8" t="s">
        <v>294</v>
      </c>
      <c r="B249" s="20">
        <v>11661300</v>
      </c>
      <c r="C249" s="19">
        <v>215103</v>
      </c>
      <c r="D249" s="20">
        <v>215103</v>
      </c>
      <c r="E249" s="20">
        <v>301700</v>
      </c>
      <c r="F249" s="20">
        <v>0</v>
      </c>
      <c r="G249" s="20">
        <v>210000</v>
      </c>
      <c r="H249" s="20">
        <v>210000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12388103</v>
      </c>
      <c r="O249" s="17">
        <v>0</v>
      </c>
      <c r="P249" s="29">
        <v>60968719</v>
      </c>
    </row>
    <row r="250" spans="1:16" x14ac:dyDescent="0.2">
      <c r="A250" s="9" t="s">
        <v>295</v>
      </c>
      <c r="B250" s="19">
        <v>39257100</v>
      </c>
      <c r="C250" s="19">
        <v>-12297518</v>
      </c>
      <c r="D250" s="19">
        <v>-12297518</v>
      </c>
      <c r="E250" s="19">
        <v>1673200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28632782</v>
      </c>
      <c r="O250" s="17">
        <v>0</v>
      </c>
      <c r="P250" s="29">
        <v>248377567</v>
      </c>
    </row>
    <row r="251" spans="1:16" x14ac:dyDescent="0.2">
      <c r="A251" s="10" t="s">
        <v>296</v>
      </c>
      <c r="B251" s="22">
        <v>39398700</v>
      </c>
      <c r="C251" s="19">
        <v>-13337347</v>
      </c>
      <c r="D251" s="22">
        <v>-13337347</v>
      </c>
      <c r="E251" s="22">
        <v>1429800</v>
      </c>
      <c r="F251" s="22">
        <v>0</v>
      </c>
      <c r="G251" s="22">
        <v>430000</v>
      </c>
      <c r="H251" s="22">
        <v>430000</v>
      </c>
      <c r="I251" s="22">
        <v>0</v>
      </c>
      <c r="J251" s="22">
        <v>0</v>
      </c>
      <c r="K251" s="22">
        <v>411300</v>
      </c>
      <c r="L251" s="22">
        <v>0</v>
      </c>
      <c r="M251" s="22">
        <v>0</v>
      </c>
      <c r="N251" s="22">
        <v>28332453</v>
      </c>
      <c r="O251" s="18">
        <v>0</v>
      </c>
      <c r="P251" s="29">
        <v>239450361</v>
      </c>
    </row>
    <row r="252" spans="1:16" x14ac:dyDescent="0.2">
      <c r="A252" s="8" t="s">
        <v>297</v>
      </c>
      <c r="B252" s="20">
        <v>4430600</v>
      </c>
      <c r="C252" s="19">
        <v>-8598937</v>
      </c>
      <c r="D252" s="20">
        <v>-4430600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17">
        <f>C252-D252</f>
        <v>-4168337</v>
      </c>
      <c r="P252" s="29">
        <v>14501890</v>
      </c>
    </row>
    <row r="253" spans="1:16" x14ac:dyDescent="0.2">
      <c r="A253" s="9" t="s">
        <v>298</v>
      </c>
      <c r="B253" s="19">
        <v>5397600</v>
      </c>
      <c r="C253" s="19">
        <v>-3089834</v>
      </c>
      <c r="D253" s="19">
        <v>-3089834</v>
      </c>
      <c r="E253" s="19">
        <v>603400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2911166</v>
      </c>
      <c r="O253" s="17">
        <v>0</v>
      </c>
      <c r="P253" s="29">
        <v>33445761</v>
      </c>
    </row>
    <row r="254" spans="1:16" x14ac:dyDescent="0.2">
      <c r="A254" s="10" t="s">
        <v>299</v>
      </c>
      <c r="B254" s="22">
        <v>51279700</v>
      </c>
      <c r="C254" s="19">
        <v>-2288249</v>
      </c>
      <c r="D254" s="22">
        <v>-2288249</v>
      </c>
      <c r="E254" s="22">
        <v>0</v>
      </c>
      <c r="F254" s="22">
        <v>0</v>
      </c>
      <c r="G254" s="22">
        <v>650000</v>
      </c>
      <c r="H254" s="22">
        <v>650000</v>
      </c>
      <c r="I254" s="22">
        <v>0</v>
      </c>
      <c r="J254" s="22">
        <v>0</v>
      </c>
      <c r="K254" s="22">
        <v>444900</v>
      </c>
      <c r="L254" s="22">
        <v>0</v>
      </c>
      <c r="M254" s="22">
        <v>0</v>
      </c>
      <c r="N254" s="22">
        <v>50086351</v>
      </c>
      <c r="O254" s="18">
        <v>0</v>
      </c>
      <c r="P254" s="29">
        <v>351183386</v>
      </c>
    </row>
    <row r="255" spans="1:16" x14ac:dyDescent="0.2">
      <c r="A255" s="8" t="s">
        <v>300</v>
      </c>
      <c r="B255" s="20">
        <v>28053300</v>
      </c>
      <c r="C255" s="19">
        <v>-1465547</v>
      </c>
      <c r="D255" s="20">
        <v>-1465547</v>
      </c>
      <c r="E255" s="20">
        <v>679200</v>
      </c>
      <c r="F255" s="20">
        <v>0</v>
      </c>
      <c r="G255" s="20">
        <v>460000</v>
      </c>
      <c r="H255" s="20">
        <v>460000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27726953</v>
      </c>
      <c r="O255" s="17">
        <v>0</v>
      </c>
      <c r="P255" s="29">
        <v>191360305</v>
      </c>
    </row>
    <row r="256" spans="1:16" x14ac:dyDescent="0.2">
      <c r="A256" s="9" t="s">
        <v>301</v>
      </c>
      <c r="B256" s="19">
        <v>8464700</v>
      </c>
      <c r="C256" s="19">
        <v>-1255448</v>
      </c>
      <c r="D256" s="19">
        <v>-1255448</v>
      </c>
      <c r="E256" s="19">
        <v>301700</v>
      </c>
      <c r="F256" s="19">
        <v>0</v>
      </c>
      <c r="G256" s="19">
        <v>190000</v>
      </c>
      <c r="H256" s="19">
        <v>190000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7700952</v>
      </c>
      <c r="O256" s="17">
        <v>0</v>
      </c>
      <c r="P256" s="29">
        <v>57805320</v>
      </c>
    </row>
    <row r="257" spans="1:16" x14ac:dyDescent="0.2">
      <c r="A257" s="10" t="s">
        <v>302</v>
      </c>
      <c r="B257" s="22">
        <v>71948900</v>
      </c>
      <c r="C257" s="19">
        <v>1229301</v>
      </c>
      <c r="D257" s="22">
        <v>1229301</v>
      </c>
      <c r="E257" s="22">
        <v>0</v>
      </c>
      <c r="F257" s="22">
        <v>0</v>
      </c>
      <c r="G257" s="22">
        <v>550000</v>
      </c>
      <c r="H257" s="22">
        <v>550000</v>
      </c>
      <c r="I257" s="22">
        <v>0</v>
      </c>
      <c r="J257" s="22">
        <v>0</v>
      </c>
      <c r="K257" s="22">
        <v>509700</v>
      </c>
      <c r="L257" s="22">
        <v>0</v>
      </c>
      <c r="M257" s="22">
        <v>0</v>
      </c>
      <c r="N257" s="22">
        <v>74237901</v>
      </c>
      <c r="O257" s="18">
        <v>0</v>
      </c>
      <c r="P257" s="29">
        <v>476067068</v>
      </c>
    </row>
    <row r="258" spans="1:16" x14ac:dyDescent="0.2">
      <c r="A258" s="8" t="s">
        <v>303</v>
      </c>
      <c r="B258" s="20">
        <v>17980600</v>
      </c>
      <c r="C258" s="19">
        <v>254912</v>
      </c>
      <c r="D258" s="20">
        <v>254912</v>
      </c>
      <c r="E258" s="20">
        <v>0</v>
      </c>
      <c r="F258" s="20">
        <v>0</v>
      </c>
      <c r="G258" s="20">
        <v>70000</v>
      </c>
      <c r="H258" s="20">
        <v>70000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18305512</v>
      </c>
      <c r="O258" s="17">
        <f>C258-D258</f>
        <v>0</v>
      </c>
      <c r="P258" s="29">
        <v>70035660</v>
      </c>
    </row>
    <row r="259" spans="1:16" x14ac:dyDescent="0.2">
      <c r="A259" s="9" t="s">
        <v>304</v>
      </c>
      <c r="B259" s="19">
        <v>102669900</v>
      </c>
      <c r="C259" s="19">
        <v>6127630</v>
      </c>
      <c r="D259" s="19">
        <v>6127630</v>
      </c>
      <c r="E259" s="19">
        <v>0</v>
      </c>
      <c r="F259" s="19">
        <v>0</v>
      </c>
      <c r="G259" s="19">
        <v>350000</v>
      </c>
      <c r="H259" s="19">
        <v>350000</v>
      </c>
      <c r="I259" s="19">
        <v>0</v>
      </c>
      <c r="J259" s="19">
        <v>0</v>
      </c>
      <c r="K259" s="19">
        <v>605000</v>
      </c>
      <c r="L259" s="19">
        <v>0</v>
      </c>
      <c r="M259" s="19">
        <v>0</v>
      </c>
      <c r="N259" s="19">
        <v>109752530</v>
      </c>
      <c r="O259" s="17">
        <v>0</v>
      </c>
      <c r="P259" s="29">
        <v>690314885</v>
      </c>
    </row>
    <row r="260" spans="1:16" x14ac:dyDescent="0.2">
      <c r="A260" s="10" t="s">
        <v>305</v>
      </c>
      <c r="B260" s="22">
        <v>81582000</v>
      </c>
      <c r="C260" s="19">
        <v>6624677</v>
      </c>
      <c r="D260" s="22">
        <v>6624677</v>
      </c>
      <c r="E260" s="22">
        <v>0</v>
      </c>
      <c r="F260" s="22">
        <v>0</v>
      </c>
      <c r="G260" s="22">
        <v>190000</v>
      </c>
      <c r="H260" s="22">
        <v>190000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88396677</v>
      </c>
      <c r="O260" s="18">
        <v>0</v>
      </c>
      <c r="P260" s="29">
        <v>567309468</v>
      </c>
    </row>
    <row r="261" spans="1:16" x14ac:dyDescent="0.2">
      <c r="A261" s="8" t="s">
        <v>306</v>
      </c>
      <c r="B261" s="20">
        <v>15151000</v>
      </c>
      <c r="C261" s="19">
        <v>-4263075</v>
      </c>
      <c r="D261" s="20">
        <v>-4263075</v>
      </c>
      <c r="E261" s="20">
        <v>475700</v>
      </c>
      <c r="F261" s="20">
        <v>0</v>
      </c>
      <c r="G261" s="20">
        <v>60000</v>
      </c>
      <c r="H261" s="20">
        <v>60000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11423625</v>
      </c>
      <c r="O261" s="16">
        <v>0</v>
      </c>
      <c r="P261" s="29">
        <v>100150450</v>
      </c>
    </row>
    <row r="262" spans="1:16" x14ac:dyDescent="0.2">
      <c r="A262" s="9" t="s">
        <v>307</v>
      </c>
      <c r="B262" s="19">
        <v>3272900</v>
      </c>
      <c r="C262" s="19">
        <v>-4728498</v>
      </c>
      <c r="D262" s="19">
        <v>-3272900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7">
        <f>C262-D262</f>
        <v>-1455598</v>
      </c>
      <c r="P262" s="29">
        <v>9541846</v>
      </c>
    </row>
    <row r="263" spans="1:16" x14ac:dyDescent="0.2">
      <c r="A263" s="10" t="s">
        <v>308</v>
      </c>
      <c r="B263" s="22">
        <v>21623700</v>
      </c>
      <c r="C263" s="19">
        <v>402206</v>
      </c>
      <c r="D263" s="22">
        <v>402206</v>
      </c>
      <c r="E263" s="22">
        <v>0</v>
      </c>
      <c r="F263" s="22">
        <v>0</v>
      </c>
      <c r="G263" s="22">
        <v>400000</v>
      </c>
      <c r="H263" s="22">
        <v>400000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22425906</v>
      </c>
      <c r="O263" s="18">
        <v>0</v>
      </c>
      <c r="P263" s="29">
        <v>160920920</v>
      </c>
    </row>
    <row r="264" spans="1:16" x14ac:dyDescent="0.2">
      <c r="A264" s="8" t="s">
        <v>309</v>
      </c>
      <c r="B264" s="20">
        <v>90462700</v>
      </c>
      <c r="C264" s="19">
        <v>5997214</v>
      </c>
      <c r="D264" s="20">
        <v>5997214</v>
      </c>
      <c r="E264" s="20">
        <v>0</v>
      </c>
      <c r="F264" s="20">
        <v>0</v>
      </c>
      <c r="G264" s="20">
        <v>700000</v>
      </c>
      <c r="H264" s="20">
        <v>700000</v>
      </c>
      <c r="I264" s="20">
        <v>0</v>
      </c>
      <c r="J264" s="20">
        <v>0</v>
      </c>
      <c r="K264" s="20">
        <v>539800</v>
      </c>
      <c r="L264" s="20">
        <v>0</v>
      </c>
      <c r="M264" s="20">
        <v>0</v>
      </c>
      <c r="N264" s="20">
        <v>97699714</v>
      </c>
      <c r="O264" s="16">
        <v>0</v>
      </c>
      <c r="P264" s="29">
        <v>616247662</v>
      </c>
    </row>
    <row r="265" spans="1:16" x14ac:dyDescent="0.2">
      <c r="A265" s="9" t="s">
        <v>310</v>
      </c>
      <c r="B265" s="19">
        <v>9665700</v>
      </c>
      <c r="C265" s="19">
        <v>353892</v>
      </c>
      <c r="D265" s="19">
        <v>353892</v>
      </c>
      <c r="E265" s="19">
        <v>301700</v>
      </c>
      <c r="F265" s="19">
        <v>0</v>
      </c>
      <c r="G265" s="19">
        <v>190000</v>
      </c>
      <c r="H265" s="19">
        <v>190000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10511292</v>
      </c>
      <c r="O265" s="17">
        <v>0</v>
      </c>
      <c r="P265" s="29">
        <v>59821465</v>
      </c>
    </row>
    <row r="266" spans="1:16" x14ac:dyDescent="0.2">
      <c r="A266" s="10" t="s">
        <v>311</v>
      </c>
      <c r="B266" s="22">
        <v>3542300</v>
      </c>
      <c r="C266" s="19">
        <v>77775</v>
      </c>
      <c r="D266" s="22">
        <v>77775</v>
      </c>
      <c r="E266" s="22">
        <v>603400</v>
      </c>
      <c r="F266" s="22">
        <v>0</v>
      </c>
      <c r="G266" s="22">
        <v>120000</v>
      </c>
      <c r="H266" s="22">
        <v>120000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4343475</v>
      </c>
      <c r="O266" s="18">
        <v>0</v>
      </c>
      <c r="P266" s="29">
        <v>26468507</v>
      </c>
    </row>
    <row r="267" spans="1:16" x14ac:dyDescent="0.2">
      <c r="A267" s="8" t="s">
        <v>312</v>
      </c>
      <c r="B267" s="20">
        <v>8197900</v>
      </c>
      <c r="C267" s="19">
        <v>-3380600</v>
      </c>
      <c r="D267" s="20">
        <v>-3380600</v>
      </c>
      <c r="E267" s="20">
        <v>301700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5119000</v>
      </c>
      <c r="O267" s="16">
        <v>0</v>
      </c>
      <c r="P267" s="29">
        <v>46091860</v>
      </c>
    </row>
    <row r="268" spans="1:16" x14ac:dyDescent="0.2">
      <c r="A268" s="9" t="s">
        <v>313</v>
      </c>
      <c r="B268" s="19">
        <v>10170700</v>
      </c>
      <c r="C268" s="19">
        <v>374962</v>
      </c>
      <c r="D268" s="19">
        <v>374962</v>
      </c>
      <c r="E268" s="19">
        <v>603400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11149062</v>
      </c>
      <c r="O268" s="17">
        <v>0</v>
      </c>
      <c r="P268" s="29">
        <v>62985611</v>
      </c>
    </row>
    <row r="269" spans="1:16" x14ac:dyDescent="0.2">
      <c r="A269" s="10" t="s">
        <v>314</v>
      </c>
      <c r="B269" s="22">
        <v>4249700</v>
      </c>
      <c r="C269" s="19">
        <v>129293</v>
      </c>
      <c r="D269" s="22">
        <v>129293</v>
      </c>
      <c r="E269" s="22">
        <v>603400</v>
      </c>
      <c r="F269" s="22">
        <v>0</v>
      </c>
      <c r="G269" s="22">
        <v>140000</v>
      </c>
      <c r="H269" s="22">
        <v>140000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5122393</v>
      </c>
      <c r="O269" s="18">
        <v>0</v>
      </c>
      <c r="P269" s="29">
        <v>31089264</v>
      </c>
    </row>
    <row r="270" spans="1:16" x14ac:dyDescent="0.2">
      <c r="A270" s="8" t="s">
        <v>315</v>
      </c>
      <c r="B270" s="20">
        <v>5916800</v>
      </c>
      <c r="C270" s="19">
        <v>118267</v>
      </c>
      <c r="D270" s="20">
        <v>118267</v>
      </c>
      <c r="E270" s="20">
        <v>603400</v>
      </c>
      <c r="F270" s="20">
        <v>0</v>
      </c>
      <c r="G270" s="20">
        <v>130000</v>
      </c>
      <c r="H270" s="20">
        <v>130000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6768467</v>
      </c>
      <c r="O270" s="16">
        <v>0</v>
      </c>
      <c r="P270" s="29">
        <v>39044519</v>
      </c>
    </row>
    <row r="271" spans="1:16" x14ac:dyDescent="0.2">
      <c r="A271" s="9" t="s">
        <v>316</v>
      </c>
      <c r="B271" s="19">
        <v>14328300</v>
      </c>
      <c r="C271" s="19">
        <v>-4084191</v>
      </c>
      <c r="D271" s="19">
        <v>-4084191</v>
      </c>
      <c r="E271" s="19">
        <v>609700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10853809</v>
      </c>
      <c r="O271" s="17">
        <v>0</v>
      </c>
      <c r="P271" s="29">
        <v>88744642</v>
      </c>
    </row>
    <row r="272" spans="1:16" x14ac:dyDescent="0.2">
      <c r="A272" s="10" t="s">
        <v>317</v>
      </c>
      <c r="B272" s="22">
        <v>10556800</v>
      </c>
      <c r="C272" s="19">
        <v>-2559357</v>
      </c>
      <c r="D272" s="22">
        <v>-2559357</v>
      </c>
      <c r="E272" s="22">
        <v>603400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8600843</v>
      </c>
      <c r="O272" s="18">
        <v>0</v>
      </c>
      <c r="P272" s="29">
        <v>66046279</v>
      </c>
    </row>
    <row r="273" spans="1:16" x14ac:dyDescent="0.2">
      <c r="A273" s="8" t="s">
        <v>318</v>
      </c>
      <c r="B273" s="20">
        <v>38157800</v>
      </c>
      <c r="C273" s="19">
        <v>2022503</v>
      </c>
      <c r="D273" s="20">
        <v>2022503</v>
      </c>
      <c r="E273" s="20">
        <v>0</v>
      </c>
      <c r="F273" s="20">
        <v>0</v>
      </c>
      <c r="G273" s="20">
        <v>570000</v>
      </c>
      <c r="H273" s="20">
        <v>570000</v>
      </c>
      <c r="I273" s="20">
        <v>0</v>
      </c>
      <c r="J273" s="20">
        <v>0</v>
      </c>
      <c r="K273" s="20">
        <v>418000</v>
      </c>
      <c r="L273" s="20">
        <v>0</v>
      </c>
      <c r="M273" s="20">
        <v>0</v>
      </c>
      <c r="N273" s="20">
        <v>41168303</v>
      </c>
      <c r="O273" s="17">
        <v>0</v>
      </c>
      <c r="P273" s="29">
        <v>265687420</v>
      </c>
    </row>
    <row r="274" spans="1:16" x14ac:dyDescent="0.2">
      <c r="A274" s="9" t="s">
        <v>319</v>
      </c>
      <c r="B274" s="19">
        <v>6414300</v>
      </c>
      <c r="C274" s="19">
        <v>-571245</v>
      </c>
      <c r="D274" s="19">
        <v>-571245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5843055</v>
      </c>
      <c r="O274" s="17">
        <f>C274-D274</f>
        <v>0</v>
      </c>
      <c r="P274" s="29">
        <v>39375803</v>
      </c>
    </row>
    <row r="275" spans="1:16" x14ac:dyDescent="0.2">
      <c r="A275" s="10" t="s">
        <v>320</v>
      </c>
      <c r="B275" s="22">
        <v>7549100</v>
      </c>
      <c r="C275" s="19">
        <v>-3768717</v>
      </c>
      <c r="D275" s="22">
        <v>-3768717</v>
      </c>
      <c r="E275" s="22">
        <v>603400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4383783</v>
      </c>
      <c r="O275" s="18">
        <v>0</v>
      </c>
      <c r="P275" s="29">
        <v>44745161</v>
      </c>
    </row>
    <row r="276" spans="1:16" x14ac:dyDescent="0.2">
      <c r="A276" s="8" t="s">
        <v>321</v>
      </c>
      <c r="B276" s="20">
        <v>17124500</v>
      </c>
      <c r="C276" s="19">
        <v>-6079005</v>
      </c>
      <c r="D276" s="20">
        <v>-6079005</v>
      </c>
      <c r="E276" s="20">
        <v>742300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11787795</v>
      </c>
      <c r="O276" s="17">
        <v>0</v>
      </c>
      <c r="P276" s="29">
        <v>98072173</v>
      </c>
    </row>
    <row r="277" spans="1:16" x14ac:dyDescent="0.2">
      <c r="A277" s="9" t="s">
        <v>322</v>
      </c>
      <c r="B277" s="19">
        <v>19134000</v>
      </c>
      <c r="C277" s="19">
        <v>-9223657</v>
      </c>
      <c r="D277" s="19">
        <v>-9223657</v>
      </c>
      <c r="E277" s="19">
        <v>297600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10207943</v>
      </c>
      <c r="O277" s="17">
        <v>0</v>
      </c>
      <c r="P277" s="29">
        <v>112945434</v>
      </c>
    </row>
    <row r="278" spans="1:16" x14ac:dyDescent="0.2">
      <c r="A278" s="10" t="s">
        <v>323</v>
      </c>
      <c r="B278" s="22">
        <v>12100900</v>
      </c>
      <c r="C278" s="19">
        <v>-2267316</v>
      </c>
      <c r="D278" s="22">
        <v>-2267316</v>
      </c>
      <c r="E278" s="22">
        <v>603400</v>
      </c>
      <c r="F278" s="22">
        <v>0</v>
      </c>
      <c r="G278" s="22">
        <v>110000</v>
      </c>
      <c r="H278" s="22">
        <v>110000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10546984</v>
      </c>
      <c r="O278" s="18">
        <v>0</v>
      </c>
      <c r="P278" s="29">
        <v>79868331</v>
      </c>
    </row>
    <row r="279" spans="1:16" x14ac:dyDescent="0.2">
      <c r="A279" s="8" t="s">
        <v>324</v>
      </c>
      <c r="B279" s="20">
        <v>12502100</v>
      </c>
      <c r="C279" s="19">
        <v>476040</v>
      </c>
      <c r="D279" s="20">
        <v>476040</v>
      </c>
      <c r="E279" s="20">
        <v>422500</v>
      </c>
      <c r="F279" s="20">
        <v>0</v>
      </c>
      <c r="G279" s="20">
        <v>150000</v>
      </c>
      <c r="H279" s="20">
        <v>150000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13550640</v>
      </c>
      <c r="O279" s="17">
        <v>0</v>
      </c>
      <c r="P279" s="29">
        <v>88331493</v>
      </c>
    </row>
    <row r="280" spans="1:16" x14ac:dyDescent="0.2">
      <c r="A280" s="9" t="s">
        <v>325</v>
      </c>
      <c r="B280" s="19">
        <v>71688600</v>
      </c>
      <c r="C280" s="19">
        <v>-445096</v>
      </c>
      <c r="D280" s="19">
        <v>-445096</v>
      </c>
      <c r="E280" s="19">
        <v>0</v>
      </c>
      <c r="F280" s="19">
        <v>0</v>
      </c>
      <c r="G280" s="19">
        <v>1210000</v>
      </c>
      <c r="H280" s="19">
        <v>1210000</v>
      </c>
      <c r="I280" s="19">
        <v>0</v>
      </c>
      <c r="J280" s="19">
        <v>0</v>
      </c>
      <c r="K280" s="19">
        <v>488500</v>
      </c>
      <c r="L280" s="19">
        <v>0</v>
      </c>
      <c r="M280" s="19">
        <v>0</v>
      </c>
      <c r="N280" s="19">
        <v>72942004</v>
      </c>
      <c r="O280" s="17">
        <v>0</v>
      </c>
      <c r="P280" s="29">
        <v>461572632</v>
      </c>
    </row>
    <row r="281" spans="1:16" x14ac:dyDescent="0.2">
      <c r="A281" s="10" t="s">
        <v>326</v>
      </c>
      <c r="B281" s="22">
        <v>15057300</v>
      </c>
      <c r="C281" s="19">
        <v>-2940031</v>
      </c>
      <c r="D281" s="22">
        <v>-2940031</v>
      </c>
      <c r="E281" s="22">
        <v>556200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12673469</v>
      </c>
      <c r="O281" s="18">
        <v>0</v>
      </c>
      <c r="P281" s="29">
        <v>92675554</v>
      </c>
    </row>
    <row r="282" spans="1:16" x14ac:dyDescent="0.2">
      <c r="A282" s="8" t="s">
        <v>327</v>
      </c>
      <c r="B282" s="20">
        <v>31594900</v>
      </c>
      <c r="C282" s="19">
        <v>2136857</v>
      </c>
      <c r="D282" s="20">
        <v>2136857</v>
      </c>
      <c r="E282" s="20">
        <v>1006000</v>
      </c>
      <c r="F282" s="20">
        <v>0</v>
      </c>
      <c r="G282" s="20">
        <v>270000</v>
      </c>
      <c r="H282" s="20">
        <v>270000</v>
      </c>
      <c r="I282" s="20">
        <v>0</v>
      </c>
      <c r="J282" s="20">
        <v>0</v>
      </c>
      <c r="K282" s="20">
        <v>401000</v>
      </c>
      <c r="L282" s="20">
        <v>0</v>
      </c>
      <c r="M282" s="20">
        <v>0</v>
      </c>
      <c r="N282" s="20">
        <v>35408757</v>
      </c>
      <c r="O282" s="17">
        <v>0</v>
      </c>
      <c r="P282" s="29">
        <v>232010507</v>
      </c>
    </row>
    <row r="283" spans="1:16" x14ac:dyDescent="0.2">
      <c r="A283" s="9" t="s">
        <v>328</v>
      </c>
      <c r="B283" s="19">
        <v>21633300</v>
      </c>
      <c r="C283" s="19">
        <v>-243176</v>
      </c>
      <c r="D283" s="19">
        <v>-243176</v>
      </c>
      <c r="E283" s="19">
        <v>662000</v>
      </c>
      <c r="F283" s="19">
        <v>0</v>
      </c>
      <c r="G283" s="19">
        <v>150000</v>
      </c>
      <c r="H283" s="19">
        <v>150000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22202124</v>
      </c>
      <c r="O283" s="17">
        <v>0</v>
      </c>
      <c r="P283" s="29">
        <v>155500190</v>
      </c>
    </row>
    <row r="284" spans="1:16" x14ac:dyDescent="0.2">
      <c r="A284" s="10" t="s">
        <v>329</v>
      </c>
      <c r="B284" s="22">
        <v>23532200</v>
      </c>
      <c r="C284" s="19">
        <v>1267573</v>
      </c>
      <c r="D284" s="22">
        <v>1267573</v>
      </c>
      <c r="E284" s="22">
        <v>0</v>
      </c>
      <c r="F284" s="22">
        <v>0</v>
      </c>
      <c r="G284" s="22">
        <v>70000</v>
      </c>
      <c r="H284" s="22">
        <v>70000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24869773</v>
      </c>
      <c r="O284" s="18">
        <v>0</v>
      </c>
      <c r="P284" s="29">
        <v>164140025</v>
      </c>
    </row>
    <row r="285" spans="1:16" x14ac:dyDescent="0.2">
      <c r="A285" s="8" t="s">
        <v>104</v>
      </c>
      <c r="B285" s="20">
        <v>433359500</v>
      </c>
      <c r="C285" s="19">
        <v>17530039</v>
      </c>
      <c r="D285" s="20">
        <v>17530039</v>
      </c>
      <c r="E285" s="20">
        <v>0</v>
      </c>
      <c r="F285" s="20">
        <v>0</v>
      </c>
      <c r="G285" s="20">
        <v>181000</v>
      </c>
      <c r="H285" s="20">
        <v>181000</v>
      </c>
      <c r="I285" s="20">
        <v>0</v>
      </c>
      <c r="J285" s="20">
        <v>0</v>
      </c>
      <c r="K285" s="20">
        <v>0</v>
      </c>
      <c r="L285" s="20">
        <v>0</v>
      </c>
      <c r="M285" s="20">
        <v>8158500</v>
      </c>
      <c r="N285" s="20">
        <v>459229039</v>
      </c>
      <c r="O285" s="17">
        <v>0</v>
      </c>
      <c r="P285" s="29">
        <v>2725970724</v>
      </c>
    </row>
    <row r="286" spans="1:16" x14ac:dyDescent="0.2">
      <c r="A286" s="9" t="s">
        <v>330</v>
      </c>
      <c r="B286" s="19">
        <v>70949100</v>
      </c>
      <c r="C286" s="19">
        <v>2747440</v>
      </c>
      <c r="D286" s="19">
        <v>2747440</v>
      </c>
      <c r="E286" s="19">
        <v>1793300</v>
      </c>
      <c r="F286" s="19">
        <v>0</v>
      </c>
      <c r="G286" s="19">
        <v>138000</v>
      </c>
      <c r="H286" s="19">
        <v>138000</v>
      </c>
      <c r="I286" s="19">
        <v>0</v>
      </c>
      <c r="J286" s="19">
        <v>0</v>
      </c>
      <c r="K286" s="19">
        <v>503500</v>
      </c>
      <c r="L286" s="19">
        <v>0</v>
      </c>
      <c r="M286" s="19">
        <v>0</v>
      </c>
      <c r="N286" s="19">
        <v>76131340</v>
      </c>
      <c r="O286" s="17">
        <v>0</v>
      </c>
      <c r="P286" s="29">
        <v>535093394</v>
      </c>
    </row>
    <row r="287" spans="1:16" x14ac:dyDescent="0.2">
      <c r="A287" s="10" t="s">
        <v>331</v>
      </c>
      <c r="B287" s="22">
        <v>49662200</v>
      </c>
      <c r="C287" s="19">
        <v>2944656</v>
      </c>
      <c r="D287" s="22">
        <v>2944656</v>
      </c>
      <c r="E287" s="22">
        <v>0</v>
      </c>
      <c r="F287" s="22">
        <v>2809400</v>
      </c>
      <c r="G287" s="22">
        <v>142000</v>
      </c>
      <c r="H287" s="22">
        <v>142000</v>
      </c>
      <c r="I287" s="22">
        <v>0</v>
      </c>
      <c r="J287" s="22">
        <v>0</v>
      </c>
      <c r="K287" s="22">
        <v>440100</v>
      </c>
      <c r="L287" s="22">
        <v>0</v>
      </c>
      <c r="M287" s="22">
        <v>0</v>
      </c>
      <c r="N287" s="22">
        <v>55998356</v>
      </c>
      <c r="O287" s="18">
        <v>0</v>
      </c>
      <c r="P287" s="29">
        <v>376711707</v>
      </c>
    </row>
    <row r="288" spans="1:16" x14ac:dyDescent="0.2">
      <c r="A288" s="8" t="s">
        <v>105</v>
      </c>
      <c r="B288" s="20">
        <v>16209400</v>
      </c>
      <c r="C288" s="19">
        <v>-75944356</v>
      </c>
      <c r="D288" s="20">
        <v>-16209400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17">
        <f>C288-D288</f>
        <v>-59734956</v>
      </c>
      <c r="P288" s="29">
        <v>0</v>
      </c>
    </row>
    <row r="289" spans="1:16" x14ac:dyDescent="0.2">
      <c r="A289" s="9" t="s">
        <v>106</v>
      </c>
      <c r="B289" s="19">
        <v>4871700</v>
      </c>
      <c r="C289" s="19">
        <v>306949</v>
      </c>
      <c r="D289" s="19">
        <v>306949</v>
      </c>
      <c r="E289" s="19">
        <v>603400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5782049</v>
      </c>
      <c r="O289" s="17">
        <f t="shared" ref="O289:O290" si="0">C289-D289</f>
        <v>0</v>
      </c>
      <c r="P289" s="29">
        <v>36190095</v>
      </c>
    </row>
    <row r="290" spans="1:16" x14ac:dyDescent="0.2">
      <c r="A290" s="10" t="s">
        <v>107</v>
      </c>
      <c r="B290" s="22">
        <v>19418100</v>
      </c>
      <c r="C290" s="19">
        <v>-160682</v>
      </c>
      <c r="D290" s="22">
        <v>-160682</v>
      </c>
      <c r="E290" s="22">
        <v>956600</v>
      </c>
      <c r="F290" s="22">
        <v>0</v>
      </c>
      <c r="G290" s="22">
        <v>162000</v>
      </c>
      <c r="H290" s="22">
        <v>162000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20376018</v>
      </c>
      <c r="O290" s="18">
        <f t="shared" si="0"/>
        <v>0</v>
      </c>
      <c r="P290" s="29">
        <v>138821921</v>
      </c>
    </row>
    <row r="291" spans="1:16" x14ac:dyDescent="0.2">
      <c r="A291" s="8" t="s">
        <v>108</v>
      </c>
      <c r="B291" s="20">
        <v>8763100</v>
      </c>
      <c r="C291" s="19">
        <v>-2320844</v>
      </c>
      <c r="D291" s="20">
        <v>-2320844</v>
      </c>
      <c r="E291" s="20">
        <v>603400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7045656</v>
      </c>
      <c r="O291" s="17">
        <v>0</v>
      </c>
      <c r="P291" s="29">
        <v>62495822</v>
      </c>
    </row>
    <row r="292" spans="1:16" x14ac:dyDescent="0.2">
      <c r="A292" s="9" t="s">
        <v>109</v>
      </c>
      <c r="B292" s="19">
        <v>16248900</v>
      </c>
      <c r="C292" s="19">
        <v>857534</v>
      </c>
      <c r="D292" s="19">
        <v>857534</v>
      </c>
      <c r="E292" s="19">
        <v>787300</v>
      </c>
      <c r="F292" s="19">
        <v>0</v>
      </c>
      <c r="G292" s="19">
        <v>35000</v>
      </c>
      <c r="H292" s="19">
        <v>35000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17928734</v>
      </c>
      <c r="O292" s="17">
        <v>0</v>
      </c>
      <c r="P292" s="29">
        <v>115029854</v>
      </c>
    </row>
    <row r="293" spans="1:16" x14ac:dyDescent="0.2">
      <c r="A293" s="10" t="s">
        <v>110</v>
      </c>
      <c r="B293" s="22">
        <v>7456800</v>
      </c>
      <c r="C293" s="19">
        <v>468165</v>
      </c>
      <c r="D293" s="22">
        <v>468165</v>
      </c>
      <c r="E293" s="22">
        <v>603400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8528365</v>
      </c>
      <c r="O293" s="18">
        <v>0</v>
      </c>
      <c r="P293" s="29">
        <v>57655372</v>
      </c>
    </row>
    <row r="294" spans="1:16" x14ac:dyDescent="0.2">
      <c r="A294" s="8" t="s">
        <v>111</v>
      </c>
      <c r="B294" s="20">
        <v>20458100</v>
      </c>
      <c r="C294" s="19">
        <v>984180</v>
      </c>
      <c r="D294" s="20">
        <v>984180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21442280</v>
      </c>
      <c r="O294" s="17">
        <v>0</v>
      </c>
      <c r="P294" s="29">
        <v>149153459</v>
      </c>
    </row>
    <row r="295" spans="1:16" x14ac:dyDescent="0.2">
      <c r="A295" s="9" t="s">
        <v>112</v>
      </c>
      <c r="B295" s="19">
        <v>47213400</v>
      </c>
      <c r="C295" s="19">
        <v>3144791</v>
      </c>
      <c r="D295" s="19">
        <v>3144791</v>
      </c>
      <c r="E295" s="19">
        <v>0</v>
      </c>
      <c r="F295" s="19">
        <v>0</v>
      </c>
      <c r="G295" s="19">
        <v>411000</v>
      </c>
      <c r="H295" s="19">
        <v>411000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50769191</v>
      </c>
      <c r="O295" s="17">
        <v>0</v>
      </c>
      <c r="P295" s="29">
        <v>343846946</v>
      </c>
    </row>
    <row r="296" spans="1:16" x14ac:dyDescent="0.2">
      <c r="A296" s="10" t="s">
        <v>113</v>
      </c>
      <c r="B296" s="22">
        <v>25267800</v>
      </c>
      <c r="C296" s="19">
        <v>1931742</v>
      </c>
      <c r="D296" s="22">
        <v>1931742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27199542</v>
      </c>
      <c r="O296" s="18">
        <v>0</v>
      </c>
      <c r="P296" s="29">
        <v>180815221</v>
      </c>
    </row>
    <row r="297" spans="1:16" x14ac:dyDescent="0.2">
      <c r="A297" s="8" t="s">
        <v>114</v>
      </c>
      <c r="B297" s="20">
        <v>36616200</v>
      </c>
      <c r="C297" s="19">
        <v>2761606</v>
      </c>
      <c r="D297" s="20">
        <v>2761606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39377806</v>
      </c>
      <c r="O297" s="17">
        <v>0</v>
      </c>
      <c r="P297" s="29">
        <v>236519783</v>
      </c>
    </row>
    <row r="298" spans="1:16" x14ac:dyDescent="0.2">
      <c r="A298" s="9" t="s">
        <v>115</v>
      </c>
      <c r="B298" s="19">
        <v>13842600</v>
      </c>
      <c r="C298" s="19">
        <v>-581155</v>
      </c>
      <c r="D298" s="19">
        <v>-581155</v>
      </c>
      <c r="E298" s="19">
        <v>122600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13384045</v>
      </c>
      <c r="O298" s="17">
        <v>0</v>
      </c>
      <c r="P298" s="29">
        <v>97590137</v>
      </c>
    </row>
    <row r="299" spans="1:16" x14ac:dyDescent="0.2">
      <c r="A299" s="10" t="s">
        <v>116</v>
      </c>
      <c r="B299" s="22">
        <v>4099700</v>
      </c>
      <c r="C299" s="19">
        <v>-3957970</v>
      </c>
      <c r="D299" s="22">
        <v>-3957970</v>
      </c>
      <c r="E299" s="22">
        <v>0</v>
      </c>
      <c r="F299" s="22">
        <v>0</v>
      </c>
      <c r="G299" s="22">
        <v>41000</v>
      </c>
      <c r="H299" s="22">
        <v>41000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182730</v>
      </c>
      <c r="O299" s="18">
        <f>C299-D299</f>
        <v>0</v>
      </c>
      <c r="P299" s="29">
        <v>18522871</v>
      </c>
    </row>
    <row r="300" spans="1:16" x14ac:dyDescent="0.2">
      <c r="A300" s="8" t="s">
        <v>117</v>
      </c>
      <c r="B300" s="20">
        <v>8868300</v>
      </c>
      <c r="C300" s="19">
        <v>-2477917</v>
      </c>
      <c r="D300" s="20">
        <v>-2477917</v>
      </c>
      <c r="E300" s="20">
        <v>603400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6993783</v>
      </c>
      <c r="O300" s="17">
        <v>0</v>
      </c>
      <c r="P300" s="29">
        <v>64098814</v>
      </c>
    </row>
    <row r="301" spans="1:16" x14ac:dyDescent="0.2">
      <c r="A301" s="9" t="s">
        <v>118</v>
      </c>
      <c r="B301" s="19">
        <v>63705900</v>
      </c>
      <c r="C301" s="19">
        <v>4836152</v>
      </c>
      <c r="D301" s="19">
        <v>4836152</v>
      </c>
      <c r="E301" s="19">
        <v>0</v>
      </c>
      <c r="F301" s="19">
        <v>0</v>
      </c>
      <c r="G301" s="19">
        <v>70000</v>
      </c>
      <c r="H301" s="19">
        <v>70000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68612052</v>
      </c>
      <c r="O301" s="17">
        <v>0</v>
      </c>
      <c r="P301" s="29">
        <v>460219619</v>
      </c>
    </row>
    <row r="302" spans="1:16" x14ac:dyDescent="0.2">
      <c r="A302" s="10" t="s">
        <v>119</v>
      </c>
      <c r="B302" s="22">
        <v>8908200</v>
      </c>
      <c r="C302" s="19">
        <v>584876</v>
      </c>
      <c r="D302" s="22">
        <v>584876</v>
      </c>
      <c r="E302" s="22">
        <v>482700</v>
      </c>
      <c r="F302" s="22">
        <v>0</v>
      </c>
      <c r="G302" s="22">
        <v>20000</v>
      </c>
      <c r="H302" s="22">
        <v>20000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9995776</v>
      </c>
      <c r="O302" s="18">
        <v>0</v>
      </c>
      <c r="P302" s="29">
        <v>67387751</v>
      </c>
    </row>
    <row r="303" spans="1:16" x14ac:dyDescent="0.2">
      <c r="A303" s="8" t="s">
        <v>120</v>
      </c>
      <c r="B303" s="20">
        <v>56315100</v>
      </c>
      <c r="C303" s="19">
        <v>4129496</v>
      </c>
      <c r="D303" s="20">
        <v>4129496</v>
      </c>
      <c r="E303" s="20">
        <v>0</v>
      </c>
      <c r="F303" s="20">
        <v>0</v>
      </c>
      <c r="G303" s="20">
        <v>294000</v>
      </c>
      <c r="H303" s="20">
        <v>294000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60738596</v>
      </c>
      <c r="O303" s="17">
        <v>0</v>
      </c>
      <c r="P303" s="29">
        <v>405055437</v>
      </c>
    </row>
    <row r="304" spans="1:16" x14ac:dyDescent="0.2">
      <c r="A304" s="9" t="s">
        <v>121</v>
      </c>
      <c r="B304" s="19">
        <v>39888300</v>
      </c>
      <c r="C304" s="19">
        <v>2767317</v>
      </c>
      <c r="D304" s="19">
        <v>2767317</v>
      </c>
      <c r="E304" s="19">
        <v>761000</v>
      </c>
      <c r="F304" s="19">
        <v>0</v>
      </c>
      <c r="G304" s="19">
        <v>23000</v>
      </c>
      <c r="H304" s="19">
        <v>23000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43439617</v>
      </c>
      <c r="O304" s="17">
        <v>0</v>
      </c>
      <c r="P304" s="29">
        <v>305478354</v>
      </c>
    </row>
    <row r="305" spans="1:16" x14ac:dyDescent="0.2">
      <c r="A305" s="10" t="s">
        <v>122</v>
      </c>
      <c r="B305" s="22">
        <v>8134300</v>
      </c>
      <c r="C305" s="19">
        <v>-156981</v>
      </c>
      <c r="D305" s="22">
        <v>-156981</v>
      </c>
      <c r="E305" s="22">
        <v>0</v>
      </c>
      <c r="F305" s="22">
        <v>985600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8962919</v>
      </c>
      <c r="O305" s="18">
        <v>0</v>
      </c>
      <c r="P305" s="29">
        <v>64831811</v>
      </c>
    </row>
    <row r="306" spans="1:16" x14ac:dyDescent="0.2">
      <c r="A306" s="8" t="s">
        <v>123</v>
      </c>
      <c r="B306" s="20">
        <v>7479500</v>
      </c>
      <c r="C306" s="19">
        <v>-596169</v>
      </c>
      <c r="D306" s="20">
        <v>-596169</v>
      </c>
      <c r="E306" s="20">
        <v>0</v>
      </c>
      <c r="F306" s="20">
        <v>850500</v>
      </c>
      <c r="G306" s="20">
        <v>62000</v>
      </c>
      <c r="H306" s="20">
        <v>62000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7795831</v>
      </c>
      <c r="O306" s="17">
        <v>0</v>
      </c>
      <c r="P306" s="29">
        <v>55571202</v>
      </c>
    </row>
    <row r="307" spans="1:16" x14ac:dyDescent="0.2">
      <c r="A307" s="9" t="s">
        <v>124</v>
      </c>
      <c r="B307" s="19">
        <v>3325200</v>
      </c>
      <c r="C307" s="19">
        <v>-868207</v>
      </c>
      <c r="D307" s="19">
        <v>-868207</v>
      </c>
      <c r="E307" s="19">
        <v>0</v>
      </c>
      <c r="F307" s="19">
        <v>688800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3145793</v>
      </c>
      <c r="O307" s="17">
        <v>0</v>
      </c>
      <c r="P307" s="29">
        <v>24470296</v>
      </c>
    </row>
    <row r="308" spans="1:16" x14ac:dyDescent="0.2">
      <c r="A308" s="10" t="s">
        <v>125</v>
      </c>
      <c r="B308" s="22">
        <v>5462700</v>
      </c>
      <c r="C308" s="19">
        <v>-2636513</v>
      </c>
      <c r="D308" s="22">
        <v>-2636513</v>
      </c>
      <c r="E308" s="22">
        <v>0</v>
      </c>
      <c r="F308" s="22">
        <v>760800</v>
      </c>
      <c r="G308" s="22">
        <v>30000</v>
      </c>
      <c r="H308" s="22">
        <v>30000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3616987</v>
      </c>
      <c r="O308" s="18">
        <v>0</v>
      </c>
      <c r="P308" s="29">
        <v>33801362</v>
      </c>
    </row>
    <row r="309" spans="1:16" x14ac:dyDescent="0.2">
      <c r="A309" s="8" t="s">
        <v>126</v>
      </c>
      <c r="B309" s="20">
        <v>9424600</v>
      </c>
      <c r="C309" s="19">
        <v>-1650466</v>
      </c>
      <c r="D309" s="20">
        <v>-1650466</v>
      </c>
      <c r="E309" s="20">
        <v>0</v>
      </c>
      <c r="F309" s="20">
        <v>1040200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8814334</v>
      </c>
      <c r="O309" s="17">
        <v>0</v>
      </c>
      <c r="P309" s="29">
        <v>70109192</v>
      </c>
    </row>
    <row r="310" spans="1:16" x14ac:dyDescent="0.2">
      <c r="A310" s="9" t="s">
        <v>127</v>
      </c>
      <c r="B310" s="19">
        <v>6860500</v>
      </c>
      <c r="C310" s="19">
        <v>312963</v>
      </c>
      <c r="D310" s="19">
        <v>312963</v>
      </c>
      <c r="E310" s="19">
        <v>0</v>
      </c>
      <c r="F310" s="19">
        <v>769300</v>
      </c>
      <c r="G310" s="19">
        <v>15000</v>
      </c>
      <c r="H310" s="19">
        <v>15000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7957763</v>
      </c>
      <c r="O310" s="17">
        <v>0</v>
      </c>
      <c r="P310" s="29">
        <v>53131572</v>
      </c>
    </row>
    <row r="311" spans="1:16" x14ac:dyDescent="0.2">
      <c r="A311" s="10" t="s">
        <v>128</v>
      </c>
      <c r="B311" s="22">
        <v>13481100</v>
      </c>
      <c r="C311" s="19">
        <v>684296</v>
      </c>
      <c r="D311" s="22">
        <v>684296</v>
      </c>
      <c r="E311" s="22">
        <v>0</v>
      </c>
      <c r="F311" s="22">
        <v>719300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14884696</v>
      </c>
      <c r="O311" s="18">
        <v>0</v>
      </c>
      <c r="P311" s="29">
        <v>101616134</v>
      </c>
    </row>
    <row r="312" spans="1:16" x14ac:dyDescent="0.2">
      <c r="A312" s="8" t="s">
        <v>129</v>
      </c>
      <c r="B312" s="20">
        <v>5007600</v>
      </c>
      <c r="C312" s="19">
        <v>1616</v>
      </c>
      <c r="D312" s="20">
        <v>1616</v>
      </c>
      <c r="E312" s="20">
        <v>0</v>
      </c>
      <c r="F312" s="20">
        <v>808100</v>
      </c>
      <c r="G312" s="20">
        <v>17000</v>
      </c>
      <c r="H312" s="20">
        <v>17000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5834316</v>
      </c>
      <c r="O312" s="17">
        <v>0</v>
      </c>
      <c r="P312" s="29">
        <v>32336846</v>
      </c>
    </row>
    <row r="313" spans="1:16" x14ac:dyDescent="0.2">
      <c r="A313" s="9" t="s">
        <v>130</v>
      </c>
      <c r="B313" s="19">
        <v>3739900</v>
      </c>
      <c r="C313" s="19">
        <v>-714687</v>
      </c>
      <c r="D313" s="19">
        <v>-714687</v>
      </c>
      <c r="E313" s="19">
        <v>0</v>
      </c>
      <c r="F313" s="19">
        <v>708200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3733413</v>
      </c>
      <c r="O313" s="17">
        <v>0</v>
      </c>
      <c r="P313" s="29">
        <v>27412885</v>
      </c>
    </row>
    <row r="314" spans="1:16" x14ac:dyDescent="0.2">
      <c r="A314" s="10" t="s">
        <v>131</v>
      </c>
      <c r="B314" s="22">
        <v>23331700</v>
      </c>
      <c r="C314" s="19">
        <v>-206585</v>
      </c>
      <c r="D314" s="22">
        <v>-206585</v>
      </c>
      <c r="E314" s="22">
        <v>745300</v>
      </c>
      <c r="F314" s="22">
        <v>0</v>
      </c>
      <c r="G314" s="22">
        <v>24000</v>
      </c>
      <c r="H314" s="22">
        <v>24000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23894415</v>
      </c>
      <c r="O314" s="18">
        <v>0</v>
      </c>
      <c r="P314" s="29">
        <v>165802875</v>
      </c>
    </row>
    <row r="315" spans="1:16" x14ac:dyDescent="0.2">
      <c r="A315" s="8" t="s">
        <v>132</v>
      </c>
      <c r="B315" s="20">
        <v>31997200</v>
      </c>
      <c r="C315" s="19">
        <v>1487089</v>
      </c>
      <c r="D315" s="20">
        <v>1487089</v>
      </c>
      <c r="E315" s="20">
        <v>784800</v>
      </c>
      <c r="F315" s="20">
        <v>0</v>
      </c>
      <c r="G315" s="20">
        <v>167000</v>
      </c>
      <c r="H315" s="20">
        <v>167000</v>
      </c>
      <c r="I315" s="20">
        <v>0</v>
      </c>
      <c r="J315" s="20">
        <v>0</v>
      </c>
      <c r="K315" s="20">
        <v>404000</v>
      </c>
      <c r="L315" s="20">
        <v>0</v>
      </c>
      <c r="M315" s="20">
        <v>0</v>
      </c>
      <c r="N315" s="20">
        <v>34840089</v>
      </c>
      <c r="O315" s="17">
        <v>0</v>
      </c>
      <c r="P315" s="29">
        <v>247143832</v>
      </c>
    </row>
    <row r="316" spans="1:16" x14ac:dyDescent="0.2">
      <c r="A316" s="9" t="s">
        <v>332</v>
      </c>
      <c r="B316" s="19">
        <v>22543400</v>
      </c>
      <c r="C316" s="19">
        <v>459584</v>
      </c>
      <c r="D316" s="19">
        <v>459584</v>
      </c>
      <c r="E316" s="19">
        <v>833500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23836484</v>
      </c>
      <c r="O316" s="17">
        <v>0</v>
      </c>
      <c r="P316" s="29">
        <v>155917330</v>
      </c>
    </row>
    <row r="317" spans="1:16" x14ac:dyDescent="0.2">
      <c r="A317" s="10" t="s">
        <v>333</v>
      </c>
      <c r="B317" s="22">
        <v>16868500</v>
      </c>
      <c r="C317" s="19">
        <v>981820</v>
      </c>
      <c r="D317" s="22">
        <v>981820</v>
      </c>
      <c r="E317" s="22">
        <v>295300</v>
      </c>
      <c r="F317" s="22">
        <v>0</v>
      </c>
      <c r="G317" s="22">
        <v>102000</v>
      </c>
      <c r="H317" s="22">
        <v>102000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18247620</v>
      </c>
      <c r="O317" s="18">
        <v>0</v>
      </c>
      <c r="P317" s="29">
        <v>111844619</v>
      </c>
    </row>
    <row r="318" spans="1:16" x14ac:dyDescent="0.2">
      <c r="A318" s="8" t="s">
        <v>334</v>
      </c>
      <c r="B318" s="20">
        <v>31573800</v>
      </c>
      <c r="C318" s="19">
        <v>1875138</v>
      </c>
      <c r="D318" s="20">
        <v>1875138</v>
      </c>
      <c r="E318" s="20">
        <v>1349900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406500</v>
      </c>
      <c r="L318" s="20">
        <v>0</v>
      </c>
      <c r="M318" s="20">
        <v>0</v>
      </c>
      <c r="N318" s="20">
        <v>35205338</v>
      </c>
      <c r="O318" s="17">
        <v>0</v>
      </c>
      <c r="P318" s="29">
        <v>230167386</v>
      </c>
    </row>
    <row r="319" spans="1:16" x14ac:dyDescent="0.2">
      <c r="A319" s="9" t="s">
        <v>335</v>
      </c>
      <c r="B319" s="19">
        <v>17732300</v>
      </c>
      <c r="C319" s="19">
        <v>818957</v>
      </c>
      <c r="D319" s="19">
        <v>818957</v>
      </c>
      <c r="E319" s="19">
        <v>636000</v>
      </c>
      <c r="F319" s="19">
        <v>0</v>
      </c>
      <c r="G319" s="19">
        <v>40000</v>
      </c>
      <c r="H319" s="19">
        <v>40000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19227257</v>
      </c>
      <c r="O319" s="17">
        <v>0</v>
      </c>
      <c r="P319" s="29">
        <v>118048505</v>
      </c>
    </row>
    <row r="320" spans="1:16" x14ac:dyDescent="0.2">
      <c r="A320" s="10" t="s">
        <v>336</v>
      </c>
      <c r="B320" s="22">
        <v>56837200</v>
      </c>
      <c r="C320" s="19">
        <v>2964300</v>
      </c>
      <c r="D320" s="22">
        <v>2964300</v>
      </c>
      <c r="E320" s="22">
        <v>459900</v>
      </c>
      <c r="F320" s="22">
        <v>0</v>
      </c>
      <c r="G320" s="22">
        <v>200000</v>
      </c>
      <c r="H320" s="22">
        <v>200000</v>
      </c>
      <c r="I320" s="22">
        <v>0</v>
      </c>
      <c r="J320" s="22">
        <v>0</v>
      </c>
      <c r="K320" s="22">
        <v>462500</v>
      </c>
      <c r="L320" s="22">
        <v>0</v>
      </c>
      <c r="M320" s="22">
        <v>0</v>
      </c>
      <c r="N320" s="22">
        <v>60923900</v>
      </c>
      <c r="O320" s="18">
        <v>0</v>
      </c>
      <c r="P320" s="29">
        <v>419927872</v>
      </c>
    </row>
    <row r="321" spans="1:16" x14ac:dyDescent="0.2">
      <c r="A321" s="8" t="s">
        <v>337</v>
      </c>
      <c r="B321" s="20">
        <v>32332200</v>
      </c>
      <c r="C321" s="19">
        <v>257231</v>
      </c>
      <c r="D321" s="20">
        <v>257231</v>
      </c>
      <c r="E321" s="20">
        <v>0</v>
      </c>
      <c r="F321" s="20">
        <v>1783000</v>
      </c>
      <c r="G321" s="20">
        <v>450000</v>
      </c>
      <c r="H321" s="20">
        <v>450000</v>
      </c>
      <c r="I321" s="20">
        <v>0</v>
      </c>
      <c r="J321" s="20">
        <v>0</v>
      </c>
      <c r="K321" s="20">
        <v>401500</v>
      </c>
      <c r="L321" s="20">
        <v>0</v>
      </c>
      <c r="M321" s="20">
        <v>0</v>
      </c>
      <c r="N321" s="20">
        <v>35223931</v>
      </c>
      <c r="O321" s="17">
        <v>0</v>
      </c>
      <c r="P321" s="29">
        <v>211774712</v>
      </c>
    </row>
    <row r="322" spans="1:16" x14ac:dyDescent="0.2">
      <c r="A322" s="9" t="s">
        <v>133</v>
      </c>
      <c r="B322" s="19">
        <v>7086000</v>
      </c>
      <c r="C322" s="19">
        <v>-1069370</v>
      </c>
      <c r="D322" s="19">
        <v>-1069370</v>
      </c>
      <c r="E322" s="19">
        <v>603400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6620030</v>
      </c>
      <c r="O322" s="17">
        <v>0</v>
      </c>
      <c r="P322" s="29">
        <v>54091085</v>
      </c>
    </row>
    <row r="323" spans="1:16" x14ac:dyDescent="0.2">
      <c r="A323" s="10" t="s">
        <v>338</v>
      </c>
      <c r="B323" s="22">
        <v>158131800</v>
      </c>
      <c r="C323" s="19">
        <v>6295115</v>
      </c>
      <c r="D323" s="22">
        <v>6295115</v>
      </c>
      <c r="E323" s="22">
        <v>0</v>
      </c>
      <c r="F323" s="22">
        <v>27522900</v>
      </c>
      <c r="G323" s="22">
        <v>1370400</v>
      </c>
      <c r="H323" s="22">
        <v>1370400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193320215</v>
      </c>
      <c r="O323" s="18">
        <v>0</v>
      </c>
      <c r="P323" s="29">
        <v>1148445971</v>
      </c>
    </row>
    <row r="324" spans="1:16" x14ac:dyDescent="0.2">
      <c r="A324" s="8" t="s">
        <v>339</v>
      </c>
      <c r="B324" s="20">
        <v>65765200</v>
      </c>
      <c r="C324" s="19">
        <v>-203705</v>
      </c>
      <c r="D324" s="20">
        <v>-203705</v>
      </c>
      <c r="E324" s="20">
        <v>0</v>
      </c>
      <c r="F324" s="20">
        <v>8831500</v>
      </c>
      <c r="G324" s="20">
        <v>98400</v>
      </c>
      <c r="H324" s="20">
        <v>98400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74491395</v>
      </c>
      <c r="O324" s="17">
        <v>0</v>
      </c>
      <c r="P324" s="29">
        <v>492260098</v>
      </c>
    </row>
    <row r="325" spans="1:16" x14ac:dyDescent="0.2">
      <c r="A325" s="9" t="s">
        <v>340</v>
      </c>
      <c r="B325" s="19">
        <v>58385700</v>
      </c>
      <c r="C325" s="19">
        <v>-1981922</v>
      </c>
      <c r="D325" s="19">
        <v>-1981922</v>
      </c>
      <c r="E325" s="19">
        <v>0</v>
      </c>
      <c r="F325" s="19">
        <v>18170200</v>
      </c>
      <c r="G325" s="19">
        <v>58800</v>
      </c>
      <c r="H325" s="19">
        <v>58800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74632778</v>
      </c>
      <c r="O325" s="17">
        <v>0</v>
      </c>
      <c r="P325" s="29">
        <v>497337354</v>
      </c>
    </row>
    <row r="326" spans="1:16" x14ac:dyDescent="0.2">
      <c r="A326" s="10" t="s">
        <v>341</v>
      </c>
      <c r="B326" s="22">
        <v>6950300</v>
      </c>
      <c r="C326" s="19">
        <v>333707</v>
      </c>
      <c r="D326" s="22">
        <v>333707</v>
      </c>
      <c r="E326" s="22">
        <v>0</v>
      </c>
      <c r="F326" s="22">
        <v>3014300</v>
      </c>
      <c r="G326" s="22">
        <v>139000</v>
      </c>
      <c r="H326" s="22">
        <v>139000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10437307</v>
      </c>
      <c r="O326" s="18">
        <v>0</v>
      </c>
      <c r="P326" s="29">
        <v>69674092</v>
      </c>
    </row>
    <row r="327" spans="1:16" x14ac:dyDescent="0.2">
      <c r="A327" s="8" t="s">
        <v>342</v>
      </c>
      <c r="B327" s="20">
        <v>16048000</v>
      </c>
      <c r="C327" s="19">
        <v>1441700</v>
      </c>
      <c r="D327" s="20">
        <v>1441700</v>
      </c>
      <c r="E327" s="20">
        <v>0</v>
      </c>
      <c r="F327" s="20">
        <v>4917600</v>
      </c>
      <c r="G327" s="20">
        <v>225800</v>
      </c>
      <c r="H327" s="20">
        <v>225800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22633100</v>
      </c>
      <c r="O327" s="17">
        <v>0</v>
      </c>
      <c r="P327" s="29">
        <v>141975550</v>
      </c>
    </row>
    <row r="328" spans="1:16" x14ac:dyDescent="0.2">
      <c r="A328" s="9" t="s">
        <v>343</v>
      </c>
      <c r="B328" s="19">
        <v>35576400</v>
      </c>
      <c r="C328" s="19">
        <v>1615148</v>
      </c>
      <c r="D328" s="19">
        <v>1615148</v>
      </c>
      <c r="E328" s="19">
        <v>0</v>
      </c>
      <c r="F328" s="19">
        <v>9876100</v>
      </c>
      <c r="G328" s="19">
        <v>160700</v>
      </c>
      <c r="H328" s="19">
        <v>160700</v>
      </c>
      <c r="I328" s="19">
        <v>0</v>
      </c>
      <c r="J328" s="19">
        <v>0</v>
      </c>
      <c r="K328" s="19">
        <v>413700</v>
      </c>
      <c r="L328" s="19">
        <v>0</v>
      </c>
      <c r="M328" s="19">
        <v>0</v>
      </c>
      <c r="N328" s="19">
        <v>47642048</v>
      </c>
      <c r="O328" s="17">
        <v>0</v>
      </c>
      <c r="P328" s="29">
        <v>283512316</v>
      </c>
    </row>
    <row r="329" spans="1:16" x14ac:dyDescent="0.2">
      <c r="A329" s="10" t="s">
        <v>344</v>
      </c>
      <c r="B329" s="22">
        <v>11017700</v>
      </c>
      <c r="C329" s="19">
        <v>676540</v>
      </c>
      <c r="D329" s="22">
        <v>676540</v>
      </c>
      <c r="E329" s="22">
        <v>0</v>
      </c>
      <c r="F329" s="22">
        <v>1610900</v>
      </c>
      <c r="G329" s="22">
        <v>84200</v>
      </c>
      <c r="H329" s="22">
        <v>84200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13389340</v>
      </c>
      <c r="O329" s="18">
        <v>0</v>
      </c>
      <c r="P329" s="29">
        <v>89159513</v>
      </c>
    </row>
    <row r="330" spans="1:16" x14ac:dyDescent="0.2">
      <c r="A330" s="8" t="s">
        <v>345</v>
      </c>
      <c r="B330" s="20">
        <v>17363200</v>
      </c>
      <c r="C330" s="19">
        <v>30732</v>
      </c>
      <c r="D330" s="20">
        <v>30732</v>
      </c>
      <c r="E330" s="20">
        <v>0</v>
      </c>
      <c r="F330" s="20">
        <v>1502600</v>
      </c>
      <c r="G330" s="20">
        <v>96400</v>
      </c>
      <c r="H330" s="20">
        <v>96400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18992932</v>
      </c>
      <c r="O330" s="17">
        <v>0</v>
      </c>
      <c r="P330" s="29">
        <v>130418047</v>
      </c>
    </row>
    <row r="331" spans="1:16" x14ac:dyDescent="0.2">
      <c r="A331" s="9" t="s">
        <v>346</v>
      </c>
      <c r="B331" s="19">
        <v>6043500</v>
      </c>
      <c r="C331" s="19">
        <v>-302106</v>
      </c>
      <c r="D331" s="19">
        <v>-302106</v>
      </c>
      <c r="E331" s="19">
        <v>0</v>
      </c>
      <c r="F331" s="19">
        <v>1074600</v>
      </c>
      <c r="G331" s="19">
        <v>80300</v>
      </c>
      <c r="H331" s="19">
        <v>80300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6896294</v>
      </c>
      <c r="O331" s="17">
        <v>0</v>
      </c>
      <c r="P331" s="29">
        <v>45365124</v>
      </c>
    </row>
    <row r="332" spans="1:16" x14ac:dyDescent="0.2">
      <c r="A332" s="10" t="s">
        <v>347</v>
      </c>
      <c r="B332" s="22">
        <v>4964000</v>
      </c>
      <c r="C332" s="19">
        <v>208114</v>
      </c>
      <c r="D332" s="22">
        <v>208114</v>
      </c>
      <c r="E332" s="22">
        <v>0</v>
      </c>
      <c r="F332" s="22">
        <v>993200</v>
      </c>
      <c r="G332" s="22">
        <v>63200</v>
      </c>
      <c r="H332" s="22">
        <v>63200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6228514</v>
      </c>
      <c r="O332" s="18">
        <v>0</v>
      </c>
      <c r="P332" s="29">
        <v>38786412</v>
      </c>
    </row>
    <row r="333" spans="1:16" x14ac:dyDescent="0.2">
      <c r="A333" s="8" t="s">
        <v>348</v>
      </c>
      <c r="B333" s="20">
        <v>5663800</v>
      </c>
      <c r="C333" s="19">
        <v>302320</v>
      </c>
      <c r="D333" s="20">
        <v>302320</v>
      </c>
      <c r="E333" s="20">
        <v>0</v>
      </c>
      <c r="F333" s="20">
        <v>967500</v>
      </c>
      <c r="G333" s="20">
        <v>44800</v>
      </c>
      <c r="H333" s="20">
        <v>44800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6978420</v>
      </c>
      <c r="O333" s="17">
        <v>0</v>
      </c>
      <c r="P333" s="29">
        <v>45605541</v>
      </c>
    </row>
    <row r="334" spans="1:16" x14ac:dyDescent="0.2">
      <c r="A334" s="9" t="s">
        <v>349</v>
      </c>
      <c r="B334" s="19">
        <v>12089200</v>
      </c>
      <c r="C334" s="19">
        <v>-3013577</v>
      </c>
      <c r="D334" s="19">
        <v>-3013577</v>
      </c>
      <c r="E334" s="19">
        <v>0</v>
      </c>
      <c r="F334" s="19">
        <v>1413400</v>
      </c>
      <c r="G334" s="19">
        <v>80300</v>
      </c>
      <c r="H334" s="19">
        <v>80300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10569323</v>
      </c>
      <c r="O334" s="17">
        <v>0</v>
      </c>
      <c r="P334" s="29">
        <v>82277617</v>
      </c>
    </row>
    <row r="335" spans="1:16" x14ac:dyDescent="0.2">
      <c r="A335" s="10" t="s">
        <v>350</v>
      </c>
      <c r="B335" s="22">
        <v>7617900</v>
      </c>
      <c r="C335" s="19">
        <v>605201</v>
      </c>
      <c r="D335" s="22">
        <v>605201</v>
      </c>
      <c r="E335" s="22">
        <v>0</v>
      </c>
      <c r="F335" s="22">
        <v>1349200</v>
      </c>
      <c r="G335" s="22">
        <v>106000</v>
      </c>
      <c r="H335" s="22">
        <v>106000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9678301</v>
      </c>
      <c r="O335" s="18">
        <v>0</v>
      </c>
      <c r="P335" s="29">
        <v>66096131</v>
      </c>
    </row>
    <row r="336" spans="1:16" x14ac:dyDescent="0.2">
      <c r="A336" s="8" t="s">
        <v>351</v>
      </c>
      <c r="B336" s="20">
        <v>19955200</v>
      </c>
      <c r="C336" s="19">
        <v>-561247</v>
      </c>
      <c r="D336" s="20">
        <v>-561247</v>
      </c>
      <c r="E336" s="20">
        <v>0</v>
      </c>
      <c r="F336" s="20">
        <v>2359400</v>
      </c>
      <c r="G336" s="20">
        <v>157300</v>
      </c>
      <c r="H336" s="20">
        <v>157300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21910653</v>
      </c>
      <c r="O336" s="17">
        <v>0</v>
      </c>
      <c r="P336" s="29">
        <v>147890344</v>
      </c>
    </row>
    <row r="337" spans="1:16" x14ac:dyDescent="0.2">
      <c r="A337" s="9" t="s">
        <v>352</v>
      </c>
      <c r="B337" s="19">
        <v>10019900</v>
      </c>
      <c r="C337" s="19">
        <v>552375</v>
      </c>
      <c r="D337" s="19">
        <v>552375</v>
      </c>
      <c r="E337" s="19">
        <v>0</v>
      </c>
      <c r="F337" s="19">
        <v>1237000</v>
      </c>
      <c r="G337" s="19">
        <v>37300</v>
      </c>
      <c r="H337" s="19">
        <v>37300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11846575</v>
      </c>
      <c r="O337" s="17">
        <v>0</v>
      </c>
      <c r="P337" s="29">
        <v>75909959</v>
      </c>
    </row>
    <row r="338" spans="1:16" x14ac:dyDescent="0.2">
      <c r="A338" s="10" t="s">
        <v>353</v>
      </c>
      <c r="B338" s="22">
        <v>5474000</v>
      </c>
      <c r="C338" s="19">
        <v>246152</v>
      </c>
      <c r="D338" s="22">
        <v>246152</v>
      </c>
      <c r="E338" s="22">
        <v>0</v>
      </c>
      <c r="F338" s="22">
        <v>982900</v>
      </c>
      <c r="G338" s="22">
        <v>107500</v>
      </c>
      <c r="H338" s="22">
        <v>107500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6810552</v>
      </c>
      <c r="O338" s="18">
        <v>0</v>
      </c>
      <c r="P338" s="29">
        <v>43647905</v>
      </c>
    </row>
    <row r="339" spans="1:16" x14ac:dyDescent="0.2">
      <c r="A339" s="8" t="s">
        <v>354</v>
      </c>
      <c r="B339" s="20">
        <v>57095400</v>
      </c>
      <c r="C339" s="19">
        <v>2288861</v>
      </c>
      <c r="D339" s="20">
        <v>2288861</v>
      </c>
      <c r="E339" s="20">
        <v>0</v>
      </c>
      <c r="F339" s="20">
        <v>5256800</v>
      </c>
      <c r="G339" s="20">
        <v>298800</v>
      </c>
      <c r="H339" s="20">
        <v>298800</v>
      </c>
      <c r="I339" s="20">
        <v>0</v>
      </c>
      <c r="J339" s="20">
        <v>0</v>
      </c>
      <c r="K339" s="20">
        <v>437500</v>
      </c>
      <c r="L339" s="20">
        <v>0</v>
      </c>
      <c r="M339" s="20">
        <v>0</v>
      </c>
      <c r="N339" s="20">
        <v>65377361</v>
      </c>
      <c r="O339" s="17">
        <v>0</v>
      </c>
      <c r="P339" s="29">
        <v>411501406</v>
      </c>
    </row>
    <row r="340" spans="1:16" x14ac:dyDescent="0.2">
      <c r="A340" s="9" t="s">
        <v>355</v>
      </c>
      <c r="B340" s="19">
        <v>19440800</v>
      </c>
      <c r="C340" s="19">
        <v>1133180</v>
      </c>
      <c r="D340" s="19">
        <v>1133180</v>
      </c>
      <c r="E340" s="19">
        <v>0</v>
      </c>
      <c r="F340" s="19">
        <v>1984600</v>
      </c>
      <c r="G340" s="19">
        <v>87000</v>
      </c>
      <c r="H340" s="19">
        <v>87000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22645580</v>
      </c>
      <c r="O340" s="17">
        <v>0</v>
      </c>
      <c r="P340" s="29">
        <v>149925814</v>
      </c>
    </row>
    <row r="341" spans="1:16" x14ac:dyDescent="0.2">
      <c r="A341" s="10" t="s">
        <v>356</v>
      </c>
      <c r="B341" s="22">
        <v>9013600</v>
      </c>
      <c r="C341" s="19">
        <v>-210258</v>
      </c>
      <c r="D341" s="22">
        <v>-210258</v>
      </c>
      <c r="E341" s="22">
        <v>0</v>
      </c>
      <c r="F341" s="22">
        <v>2220300</v>
      </c>
      <c r="G341" s="22">
        <v>75100</v>
      </c>
      <c r="H341" s="22">
        <v>75100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11098742</v>
      </c>
      <c r="O341" s="18">
        <v>0</v>
      </c>
      <c r="P341" s="29">
        <v>74555661</v>
      </c>
    </row>
    <row r="342" spans="1:16" x14ac:dyDescent="0.2">
      <c r="A342" s="8" t="s">
        <v>357</v>
      </c>
      <c r="B342" s="20">
        <v>11994400</v>
      </c>
      <c r="C342" s="19">
        <v>584289</v>
      </c>
      <c r="D342" s="20">
        <v>584289</v>
      </c>
      <c r="E342" s="20">
        <v>0</v>
      </c>
      <c r="F342" s="20">
        <v>2473100</v>
      </c>
      <c r="G342" s="20">
        <v>88300</v>
      </c>
      <c r="H342" s="20">
        <v>88300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15140089</v>
      </c>
      <c r="O342" s="17">
        <v>0</v>
      </c>
      <c r="P342" s="29">
        <v>99278232</v>
      </c>
    </row>
    <row r="343" spans="1:16" x14ac:dyDescent="0.2">
      <c r="A343" s="9" t="s">
        <v>358</v>
      </c>
      <c r="B343" s="19">
        <v>7440200</v>
      </c>
      <c r="C343" s="19">
        <v>-1414686</v>
      </c>
      <c r="D343" s="19">
        <v>-1414686</v>
      </c>
      <c r="E343" s="19">
        <v>0</v>
      </c>
      <c r="F343" s="19">
        <v>2076900</v>
      </c>
      <c r="G343" s="19">
        <v>65500</v>
      </c>
      <c r="H343" s="19">
        <v>65500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8167914</v>
      </c>
      <c r="O343" s="17">
        <v>0</v>
      </c>
      <c r="P343" s="29">
        <v>62716364</v>
      </c>
    </row>
    <row r="344" spans="1:16" x14ac:dyDescent="0.2">
      <c r="A344" s="10" t="s">
        <v>359</v>
      </c>
      <c r="B344" s="22">
        <v>7818700</v>
      </c>
      <c r="C344" s="19">
        <v>-1080722</v>
      </c>
      <c r="D344" s="22">
        <v>-1080722</v>
      </c>
      <c r="E344" s="22">
        <v>0</v>
      </c>
      <c r="F344" s="22">
        <v>2178300</v>
      </c>
      <c r="G344" s="22">
        <v>63600</v>
      </c>
      <c r="H344" s="22">
        <v>63600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8979878</v>
      </c>
      <c r="O344" s="18">
        <v>0</v>
      </c>
      <c r="P344" s="29">
        <v>69535791</v>
      </c>
    </row>
    <row r="345" spans="1:16" x14ac:dyDescent="0.2">
      <c r="A345" s="8" t="s">
        <v>360</v>
      </c>
      <c r="B345" s="20">
        <v>10342600</v>
      </c>
      <c r="C345" s="19">
        <v>763829</v>
      </c>
      <c r="D345" s="20">
        <v>763829</v>
      </c>
      <c r="E345" s="20">
        <v>0</v>
      </c>
      <c r="F345" s="20">
        <v>2523600</v>
      </c>
      <c r="G345" s="20">
        <v>49300</v>
      </c>
      <c r="H345" s="20">
        <v>49300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13679329</v>
      </c>
      <c r="O345" s="17">
        <v>0</v>
      </c>
      <c r="P345" s="29">
        <v>87062854</v>
      </c>
    </row>
    <row r="346" spans="1:16" x14ac:dyDescent="0.2">
      <c r="A346" s="9" t="s">
        <v>361</v>
      </c>
      <c r="B346" s="19">
        <v>15508800</v>
      </c>
      <c r="C346" s="19">
        <v>1113231</v>
      </c>
      <c r="D346" s="19">
        <v>1113231</v>
      </c>
      <c r="E346" s="19">
        <v>0</v>
      </c>
      <c r="F346" s="19">
        <v>2023900</v>
      </c>
      <c r="G346" s="19">
        <v>89800</v>
      </c>
      <c r="H346" s="19">
        <v>89800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18735731</v>
      </c>
      <c r="O346" s="17">
        <v>0</v>
      </c>
      <c r="P346" s="29">
        <v>118589860</v>
      </c>
    </row>
    <row r="347" spans="1:16" x14ac:dyDescent="0.2">
      <c r="A347" s="10" t="s">
        <v>362</v>
      </c>
      <c r="B347" s="22">
        <v>6633200</v>
      </c>
      <c r="C347" s="19">
        <v>-1172310</v>
      </c>
      <c r="D347" s="22">
        <v>-1172310</v>
      </c>
      <c r="E347" s="22">
        <v>0</v>
      </c>
      <c r="F347" s="22">
        <v>1797200</v>
      </c>
      <c r="G347" s="22">
        <v>89700</v>
      </c>
      <c r="H347" s="22">
        <v>89700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7347790</v>
      </c>
      <c r="O347" s="18">
        <v>0</v>
      </c>
      <c r="P347" s="29">
        <v>53949131</v>
      </c>
    </row>
    <row r="348" spans="1:16" x14ac:dyDescent="0.2">
      <c r="A348" s="8" t="s">
        <v>363</v>
      </c>
      <c r="B348" s="20">
        <v>11681400</v>
      </c>
      <c r="C348" s="19">
        <v>100982</v>
      </c>
      <c r="D348" s="20">
        <v>100982</v>
      </c>
      <c r="E348" s="20">
        <v>0</v>
      </c>
      <c r="F348" s="20">
        <v>3851900</v>
      </c>
      <c r="G348" s="20">
        <v>87900</v>
      </c>
      <c r="H348" s="20">
        <v>87900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15722182</v>
      </c>
      <c r="O348" s="17">
        <v>0</v>
      </c>
      <c r="P348" s="29">
        <v>110101894</v>
      </c>
    </row>
    <row r="349" spans="1:16" x14ac:dyDescent="0.2">
      <c r="A349" s="9" t="s">
        <v>364</v>
      </c>
      <c r="B349" s="19">
        <v>5213600</v>
      </c>
      <c r="C349" s="19">
        <v>70397</v>
      </c>
      <c r="D349" s="19">
        <v>70397</v>
      </c>
      <c r="E349" s="19">
        <v>0</v>
      </c>
      <c r="F349" s="19">
        <v>2056400</v>
      </c>
      <c r="G349" s="19">
        <v>107300</v>
      </c>
      <c r="H349" s="19">
        <v>107300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7447697</v>
      </c>
      <c r="O349" s="17">
        <v>0</v>
      </c>
      <c r="P349" s="29">
        <v>46452612</v>
      </c>
    </row>
    <row r="350" spans="1:16" x14ac:dyDescent="0.2">
      <c r="A350" s="10" t="s">
        <v>365</v>
      </c>
      <c r="B350" s="22">
        <v>5047500</v>
      </c>
      <c r="C350" s="19">
        <v>221407</v>
      </c>
      <c r="D350" s="22">
        <v>221407</v>
      </c>
      <c r="E350" s="22">
        <v>0</v>
      </c>
      <c r="F350" s="22">
        <v>2163600</v>
      </c>
      <c r="G350" s="22">
        <v>103200</v>
      </c>
      <c r="H350" s="22">
        <v>103200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7535707</v>
      </c>
      <c r="O350" s="18">
        <v>0</v>
      </c>
      <c r="P350" s="29">
        <v>48714303</v>
      </c>
    </row>
    <row r="351" spans="1:16" x14ac:dyDescent="0.2">
      <c r="A351" s="8" t="s">
        <v>366</v>
      </c>
      <c r="B351" s="20">
        <v>5517200</v>
      </c>
      <c r="C351" s="19">
        <v>-529227</v>
      </c>
      <c r="D351" s="20">
        <v>-529227</v>
      </c>
      <c r="E351" s="20">
        <v>0</v>
      </c>
      <c r="F351" s="20">
        <v>2350100</v>
      </c>
      <c r="G351" s="20">
        <v>77400</v>
      </c>
      <c r="H351" s="20">
        <v>77400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7415473</v>
      </c>
      <c r="O351" s="17">
        <v>0</v>
      </c>
      <c r="P351" s="29">
        <v>49979372</v>
      </c>
    </row>
    <row r="352" spans="1:16" x14ac:dyDescent="0.2">
      <c r="A352" s="9" t="s">
        <v>367</v>
      </c>
      <c r="B352" s="19">
        <v>9788500</v>
      </c>
      <c r="C352" s="19">
        <v>684773</v>
      </c>
      <c r="D352" s="19">
        <v>684773</v>
      </c>
      <c r="E352" s="19">
        <v>0</v>
      </c>
      <c r="F352" s="19">
        <v>3987000</v>
      </c>
      <c r="G352" s="19">
        <v>118200</v>
      </c>
      <c r="H352" s="19">
        <v>118200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14578473</v>
      </c>
      <c r="O352" s="17">
        <v>0</v>
      </c>
      <c r="P352" s="29">
        <v>90431787</v>
      </c>
    </row>
    <row r="353" spans="1:16" x14ac:dyDescent="0.2">
      <c r="A353" s="10" t="s">
        <v>368</v>
      </c>
      <c r="B353" s="22">
        <v>11955400</v>
      </c>
      <c r="C353" s="19">
        <v>1147524</v>
      </c>
      <c r="D353" s="22">
        <v>1147524</v>
      </c>
      <c r="E353" s="22">
        <v>0</v>
      </c>
      <c r="F353" s="22">
        <v>3417500</v>
      </c>
      <c r="G353" s="22">
        <v>122500</v>
      </c>
      <c r="H353" s="22">
        <v>122500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16642924</v>
      </c>
      <c r="O353" s="18">
        <v>0</v>
      </c>
      <c r="P353" s="29">
        <v>110650614</v>
      </c>
    </row>
    <row r="354" spans="1:16" x14ac:dyDescent="0.2">
      <c r="A354" s="8" t="s">
        <v>369</v>
      </c>
      <c r="B354" s="20">
        <v>9038500</v>
      </c>
      <c r="C354" s="19">
        <v>688769</v>
      </c>
      <c r="D354" s="20">
        <v>688769</v>
      </c>
      <c r="E354" s="20">
        <v>0</v>
      </c>
      <c r="F354" s="20">
        <v>3608700</v>
      </c>
      <c r="G354" s="20">
        <v>112100</v>
      </c>
      <c r="H354" s="20">
        <v>112100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13448069</v>
      </c>
      <c r="O354" s="17">
        <v>0</v>
      </c>
      <c r="P354" s="29">
        <v>85140988</v>
      </c>
    </row>
    <row r="355" spans="1:16" x14ac:dyDescent="0.2">
      <c r="A355" s="9" t="s">
        <v>370</v>
      </c>
      <c r="B355" s="19">
        <v>6597700</v>
      </c>
      <c r="C355" s="19">
        <v>-481253</v>
      </c>
      <c r="D355" s="19">
        <v>-481253</v>
      </c>
      <c r="E355" s="19">
        <v>0</v>
      </c>
      <c r="F355" s="19">
        <v>2414600</v>
      </c>
      <c r="G355" s="19">
        <v>78300</v>
      </c>
      <c r="H355" s="19">
        <v>78300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8609347</v>
      </c>
      <c r="O355" s="17">
        <v>0</v>
      </c>
      <c r="P355" s="29">
        <v>56250695</v>
      </c>
    </row>
    <row r="356" spans="1:16" x14ac:dyDescent="0.2">
      <c r="A356" s="10" t="s">
        <v>371</v>
      </c>
      <c r="B356" s="22">
        <v>4915600</v>
      </c>
      <c r="C356" s="19">
        <v>40230</v>
      </c>
      <c r="D356" s="22">
        <v>40230</v>
      </c>
      <c r="E356" s="22">
        <v>0</v>
      </c>
      <c r="F356" s="22">
        <v>2262900</v>
      </c>
      <c r="G356" s="22">
        <v>100100</v>
      </c>
      <c r="H356" s="22">
        <v>100100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7318830</v>
      </c>
      <c r="O356" s="18">
        <v>0</v>
      </c>
      <c r="P356" s="29">
        <v>48718014</v>
      </c>
    </row>
    <row r="357" spans="1:16" x14ac:dyDescent="0.2">
      <c r="A357" s="8" t="s">
        <v>372</v>
      </c>
      <c r="B357" s="20">
        <v>4087100</v>
      </c>
      <c r="C357" s="19">
        <v>-131744</v>
      </c>
      <c r="D357" s="20">
        <v>-131744</v>
      </c>
      <c r="E357" s="20">
        <v>0</v>
      </c>
      <c r="F357" s="20">
        <v>2115600</v>
      </c>
      <c r="G357" s="20">
        <v>103400</v>
      </c>
      <c r="H357" s="20">
        <v>103400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6174356</v>
      </c>
      <c r="O357" s="17">
        <v>0</v>
      </c>
      <c r="P357" s="29">
        <v>39607590</v>
      </c>
    </row>
    <row r="358" spans="1:16" x14ac:dyDescent="0.2">
      <c r="A358" s="9" t="s">
        <v>373</v>
      </c>
      <c r="B358" s="19">
        <v>10694000</v>
      </c>
      <c r="C358" s="19">
        <v>576213</v>
      </c>
      <c r="D358" s="19">
        <v>576213</v>
      </c>
      <c r="E358" s="19">
        <v>0</v>
      </c>
      <c r="F358" s="19">
        <v>3772600</v>
      </c>
      <c r="G358" s="19">
        <v>132500</v>
      </c>
      <c r="H358" s="19">
        <v>132500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15175313</v>
      </c>
      <c r="O358" s="17">
        <v>0</v>
      </c>
      <c r="P358" s="29">
        <v>97325732</v>
      </c>
    </row>
    <row r="359" spans="1:16" x14ac:dyDescent="0.2">
      <c r="A359" s="10" t="s">
        <v>374</v>
      </c>
      <c r="B359" s="22">
        <v>4753200</v>
      </c>
      <c r="C359" s="19">
        <v>303205</v>
      </c>
      <c r="D359" s="22">
        <v>303205</v>
      </c>
      <c r="E359" s="22">
        <v>0</v>
      </c>
      <c r="F359" s="22">
        <v>2073800</v>
      </c>
      <c r="G359" s="22">
        <v>75000</v>
      </c>
      <c r="H359" s="22">
        <v>75000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7205205</v>
      </c>
      <c r="O359" s="18">
        <v>0</v>
      </c>
      <c r="P359" s="29">
        <v>43002635</v>
      </c>
    </row>
    <row r="360" spans="1:16" x14ac:dyDescent="0.2">
      <c r="A360" s="8" t="s">
        <v>375</v>
      </c>
      <c r="B360" s="20">
        <v>7109100</v>
      </c>
      <c r="C360" s="19">
        <v>256804</v>
      </c>
      <c r="D360" s="20">
        <v>256804</v>
      </c>
      <c r="E360" s="20">
        <v>0</v>
      </c>
      <c r="F360" s="20">
        <v>2963000</v>
      </c>
      <c r="G360" s="20">
        <v>88400</v>
      </c>
      <c r="H360" s="20">
        <v>88400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10417304</v>
      </c>
      <c r="O360" s="17">
        <v>0</v>
      </c>
      <c r="P360" s="29">
        <v>69725565</v>
      </c>
    </row>
    <row r="361" spans="1:16" x14ac:dyDescent="0.2">
      <c r="A361" s="9" t="s">
        <v>376</v>
      </c>
      <c r="B361" s="22">
        <v>25846800</v>
      </c>
      <c r="C361" s="19">
        <v>398859</v>
      </c>
      <c r="D361" s="19">
        <v>398859</v>
      </c>
      <c r="E361" s="19">
        <v>0</v>
      </c>
      <c r="F361" s="19">
        <v>8805800</v>
      </c>
      <c r="G361" s="19">
        <v>76200</v>
      </c>
      <c r="H361" s="19">
        <v>76200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35127659</v>
      </c>
      <c r="O361" s="17">
        <v>0</v>
      </c>
      <c r="P361" s="29">
        <v>228393266</v>
      </c>
    </row>
    <row r="362" spans="1:16" ht="12.75" thickBot="1" x14ac:dyDescent="0.25">
      <c r="A362" s="11"/>
      <c r="B362" s="27">
        <v>14368014900</v>
      </c>
      <c r="C362" s="24">
        <v>-79605748</v>
      </c>
      <c r="D362" s="24">
        <v>3493419</v>
      </c>
      <c r="E362" s="24">
        <v>80812800</v>
      </c>
      <c r="F362" s="24">
        <v>225334600</v>
      </c>
      <c r="G362" s="24">
        <v>87439500</v>
      </c>
      <c r="H362" s="24">
        <v>43974000</v>
      </c>
      <c r="I362" s="24">
        <v>40965500</v>
      </c>
      <c r="J362" s="24">
        <v>2500000</v>
      </c>
      <c r="K362" s="24">
        <v>20337500</v>
      </c>
      <c r="L362" s="24">
        <v>14575600</v>
      </c>
      <c r="M362" s="24">
        <v>60866500</v>
      </c>
      <c r="N362" s="24">
        <v>14860874819</v>
      </c>
      <c r="O362" s="25">
        <f>SUM(O6:O361)</f>
        <v>-83099167</v>
      </c>
      <c r="P362" s="31">
        <v>90098084128</v>
      </c>
    </row>
    <row r="363" spans="1:16" ht="12.75" thickTop="1" x14ac:dyDescent="0.2"/>
    <row r="366" spans="1:16" x14ac:dyDescent="0.2">
      <c r="B366" s="33"/>
    </row>
  </sheetData>
  <mergeCells count="1">
    <mergeCell ref="A1:O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2022-05-27T08:16:00Z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